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netunousa-my.sharepoint.com/personal/sustainability_netunousa_com/Documents/Área de Trabalho/"/>
    </mc:Choice>
  </mc:AlternateContent>
  <xr:revisionPtr revIDLastSave="45" documentId="11_976D8619D59B69AE4D5A8188C24F72CA53EDA139" xr6:coauthVersionLast="47" xr6:coauthVersionMax="47" xr10:uidLastSave="{E1FB83CC-2AFD-4D3B-872D-9145BAF1CA0B}"/>
  <bookViews>
    <workbookView xWindow="31992" yWindow="312" windowWidth="28668" windowHeight="15300" activeTab="6" xr2:uid="{00000000-000D-0000-FFFF-FFFF00000000}"/>
  </bookViews>
  <sheets>
    <sheet name="Sheet1" sheetId="1" r:id="rId1"/>
    <sheet name="ABR a OCT 24 " sheetId="2" r:id="rId2"/>
    <sheet name="Sheet3" sheetId="7" state="hidden" r:id="rId3"/>
    <sheet name="OUT 24 a MAY 25" sheetId="3" r:id="rId4"/>
    <sheet name="MAY 25 TO OCT 25" sheetId="5" r:id="rId5"/>
    <sheet name="FEB 26 -APRIL 26" sheetId="6" r:id="rId6"/>
    <sheet name="Analise " sheetId="4" r:id="rId7"/>
  </sheets>
  <definedNames>
    <definedName name="_xlnm._FilterDatabase" localSheetId="1" hidden="1">'ABR a OCT 24 '!$A$3:$N$145</definedName>
    <definedName name="_xlnm._FilterDatabase" localSheetId="0" hidden="1">Sheet1!$B$4:$G$4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6" l="1"/>
  <c r="I53" i="6"/>
  <c r="H53" i="6"/>
  <c r="G53" i="6"/>
  <c r="F53" i="6"/>
  <c r="P52" i="6"/>
  <c r="N52" i="6"/>
  <c r="M52" i="6"/>
  <c r="L52" i="6"/>
  <c r="K52" i="6"/>
  <c r="J52" i="6"/>
  <c r="I52" i="6"/>
  <c r="H52" i="6"/>
  <c r="G52" i="6"/>
  <c r="F52" i="6"/>
  <c r="N155" i="2"/>
  <c r="M155" i="2"/>
  <c r="L155" i="2"/>
  <c r="K155" i="2"/>
  <c r="J155" i="2"/>
  <c r="I155" i="2"/>
  <c r="H155" i="2"/>
  <c r="G155" i="2"/>
  <c r="F155" i="2"/>
  <c r="O155" i="2" l="1"/>
  <c r="N184" i="3"/>
  <c r="M184" i="3"/>
  <c r="L184" i="3"/>
  <c r="K184" i="3"/>
  <c r="J184" i="3"/>
  <c r="I184" i="3"/>
  <c r="H184" i="3"/>
  <c r="G184" i="3"/>
  <c r="F184" i="3"/>
  <c r="O184" i="3" l="1"/>
  <c r="J157" i="2"/>
  <c r="H157" i="2"/>
  <c r="G157" i="2"/>
  <c r="N157" i="2"/>
  <c r="I157" i="2"/>
  <c r="F157" i="2"/>
  <c r="K157" i="2"/>
  <c r="N185" i="3"/>
  <c r="K185" i="3"/>
  <c r="G185" i="3"/>
  <c r="J185" i="3"/>
  <c r="H185" i="3"/>
  <c r="F185" i="3"/>
  <c r="I185" i="3"/>
</calcChain>
</file>

<file path=xl/sharedStrings.xml><?xml version="1.0" encoding="utf-8"?>
<sst xmlns="http://schemas.openxmlformats.org/spreadsheetml/2006/main" count="2392" uniqueCount="692">
  <si>
    <t>SPECIES NAME</t>
  </si>
  <si>
    <t>CONSIGNEE</t>
  </si>
  <si>
    <t>REG. NO.</t>
  </si>
  <si>
    <t>Sl No.</t>
  </si>
  <si>
    <t>MFV DIVINE GRACE</t>
  </si>
  <si>
    <t>IND-KA-01-MM-3326</t>
  </si>
  <si>
    <t>HARVEST QUANTITY</t>
  </si>
  <si>
    <t>5125 KGS</t>
  </si>
  <si>
    <t>EPINEPHELUS DIACANTHUS</t>
  </si>
  <si>
    <t>IND#590</t>
  </si>
  <si>
    <t>SMARANIKA</t>
  </si>
  <si>
    <t>IND-KA-02-MM-289</t>
  </si>
  <si>
    <t>5302 KGS</t>
  </si>
  <si>
    <t xml:space="preserve"> 05.10.2023</t>
  </si>
  <si>
    <t>AZMEER II</t>
  </si>
  <si>
    <t>IND-KA-02-MM-4322</t>
  </si>
  <si>
    <t>5019 KGS</t>
  </si>
  <si>
    <t xml:space="preserve"> 08.10.2023</t>
  </si>
  <si>
    <t>IND#591</t>
  </si>
  <si>
    <t>BAMA</t>
  </si>
  <si>
    <t>IND-KA-02-MM-4312</t>
  </si>
  <si>
    <t>5104 KGS</t>
  </si>
  <si>
    <t>NMFS BOAT LIST</t>
  </si>
  <si>
    <t>M/S INDO FISHERIES, MANGALORE.</t>
  </si>
  <si>
    <t>KATHYANI FISHERIES</t>
  </si>
  <si>
    <t>IND-KA-02-MM-749</t>
  </si>
  <si>
    <t>5206 KGS</t>
  </si>
  <si>
    <t>MFB AFRIN</t>
  </si>
  <si>
    <t>IND-KA-02-MM-176</t>
  </si>
  <si>
    <t>5750 KGS</t>
  </si>
  <si>
    <t xml:space="preserve"> 14.10.2023</t>
  </si>
  <si>
    <t>IND#592</t>
  </si>
  <si>
    <t>MRF</t>
  </si>
  <si>
    <t>IND-KA-02-MM-60</t>
  </si>
  <si>
    <t>4258 KGS</t>
  </si>
  <si>
    <t>SRI VEERA VITTALA</t>
  </si>
  <si>
    <t>IND-KA-02-MM-3653</t>
  </si>
  <si>
    <t>4582 KGS</t>
  </si>
  <si>
    <t>SEA BIRD</t>
  </si>
  <si>
    <t>IND-KA-02-MM-3152</t>
  </si>
  <si>
    <t>4128 KGS</t>
  </si>
  <si>
    <t>SOURABH</t>
  </si>
  <si>
    <t>IND-KA-01-MM-3340</t>
  </si>
  <si>
    <t>2853 KGS</t>
  </si>
  <si>
    <t>AJMEER III</t>
  </si>
  <si>
    <t>IND-KA-02-MM-2801</t>
  </si>
  <si>
    <t>4979 KGS</t>
  </si>
  <si>
    <t>20.10.2023</t>
  </si>
  <si>
    <t>IND#593</t>
  </si>
  <si>
    <t>4892 KGS</t>
  </si>
  <si>
    <t>4568 KGS</t>
  </si>
  <si>
    <t xml:space="preserve">SIDDHI DURGA </t>
  </si>
  <si>
    <t>IND-KA-02-MM-4561</t>
  </si>
  <si>
    <t>5028 KGS</t>
  </si>
  <si>
    <t>JAI HIND</t>
  </si>
  <si>
    <t>IND-KA-02-MM-837</t>
  </si>
  <si>
    <t>5204 KGS</t>
  </si>
  <si>
    <t>IND#594</t>
  </si>
  <si>
    <t>ALFAZ</t>
  </si>
  <si>
    <t>IND-KA-01-MM-2550</t>
  </si>
  <si>
    <t>5218 KGS</t>
  </si>
  <si>
    <t xml:space="preserve"> 27.10.2023</t>
  </si>
  <si>
    <t>5307 KGS</t>
  </si>
  <si>
    <t>5654 KGS</t>
  </si>
  <si>
    <t>SHRI MATHA II</t>
  </si>
  <si>
    <t>IND-KA-02-MM-2803</t>
  </si>
  <si>
    <t>3129 KGS</t>
  </si>
  <si>
    <t xml:space="preserve"> 26.10.2023</t>
  </si>
  <si>
    <t>RABBONI</t>
  </si>
  <si>
    <t>IND-TN-15-MM-3298</t>
  </si>
  <si>
    <t>4986 KGS</t>
  </si>
  <si>
    <t>EPINEPHELUS SPP</t>
  </si>
  <si>
    <t>31.10.2023</t>
  </si>
  <si>
    <t>AROGIAANNAI</t>
  </si>
  <si>
    <t>IND-TN-15-MM-4579</t>
  </si>
  <si>
    <t>4864 KGS</t>
  </si>
  <si>
    <t>FINO MON</t>
  </si>
  <si>
    <t>IND-TN-15-MM-3795</t>
  </si>
  <si>
    <t>5116 KGS</t>
  </si>
  <si>
    <t>IND#584</t>
  </si>
  <si>
    <t>01.11.2023</t>
  </si>
  <si>
    <t>IMS</t>
  </si>
  <si>
    <t>IND-TN-15-MM-4601</t>
  </si>
  <si>
    <t>4698 KGS</t>
  </si>
  <si>
    <t>SUSANNA 2</t>
  </si>
  <si>
    <t>IND-TN-15-MM-3571</t>
  </si>
  <si>
    <t>5048 KGS</t>
  </si>
  <si>
    <t xml:space="preserve">DELIVERANCE </t>
  </si>
  <si>
    <t>IND-TN-15-MM-4685</t>
  </si>
  <si>
    <t>5834 KGS</t>
  </si>
  <si>
    <t>ZION</t>
  </si>
  <si>
    <t>IND-TN-15-MM-4934</t>
  </si>
  <si>
    <t>4982 KGS</t>
  </si>
  <si>
    <t>06.11.2023</t>
  </si>
  <si>
    <t>IND#595</t>
  </si>
  <si>
    <t>EHONIYA</t>
  </si>
  <si>
    <t>IND-TN-15-MM-5105</t>
  </si>
  <si>
    <t>5014 KGS</t>
  </si>
  <si>
    <t>GODS GIFT</t>
  </si>
  <si>
    <t>IND-TN-15-MM-5161</t>
  </si>
  <si>
    <t>EL SHADAI</t>
  </si>
  <si>
    <t>IND-TN-15-MM-3794</t>
  </si>
  <si>
    <t>5341 KGS</t>
  </si>
  <si>
    <t xml:space="preserve">ZIDAN </t>
  </si>
  <si>
    <t>IND-KA-01-MM-3206</t>
  </si>
  <si>
    <t>4162 KGS</t>
  </si>
  <si>
    <t>14.11.2023</t>
  </si>
  <si>
    <t>IND#596</t>
  </si>
  <si>
    <t>4295 KGS</t>
  </si>
  <si>
    <t>TN14MFB258</t>
  </si>
  <si>
    <t>IND-TN-15-MM-3821</t>
  </si>
  <si>
    <t>1798 KGS</t>
  </si>
  <si>
    <t>11.11.2023</t>
  </si>
  <si>
    <t>3324 KGS</t>
  </si>
  <si>
    <t>17.11.2023</t>
  </si>
  <si>
    <t>IND#597</t>
  </si>
  <si>
    <t>3572 KGS</t>
  </si>
  <si>
    <t>MOTHER VELANKANNI</t>
  </si>
  <si>
    <t>IND-TN-15-MM-180</t>
  </si>
  <si>
    <t>3072 KGS</t>
  </si>
  <si>
    <t>23.11.2023</t>
  </si>
  <si>
    <t>4365 KGS</t>
  </si>
  <si>
    <t>27.11.2023</t>
  </si>
  <si>
    <t>IND#598</t>
  </si>
  <si>
    <t>HIMANSHU II</t>
  </si>
  <si>
    <t>IND-KA-01-MM-3342</t>
  </si>
  <si>
    <t>4463 KGS</t>
  </si>
  <si>
    <t>JAI BHARATHI</t>
  </si>
  <si>
    <t>IND-KA-02-MM-4452</t>
  </si>
  <si>
    <t>3594 KGS</t>
  </si>
  <si>
    <t>01.12.2023</t>
  </si>
  <si>
    <t>IND#599</t>
  </si>
  <si>
    <t>3778 KGS</t>
  </si>
  <si>
    <t>1609 KGS</t>
  </si>
  <si>
    <t>07.12.2023</t>
  </si>
  <si>
    <t>5094 KGS</t>
  </si>
  <si>
    <t>06.12.2023</t>
  </si>
  <si>
    <t>IND#600</t>
  </si>
  <si>
    <t>5112 KGS</t>
  </si>
  <si>
    <t>5166 KGS</t>
  </si>
  <si>
    <t>5842 KGS</t>
  </si>
  <si>
    <t>15.12.2023</t>
  </si>
  <si>
    <t>IND#601</t>
  </si>
  <si>
    <t>5392 KGS</t>
  </si>
  <si>
    <t>4863 KGS</t>
  </si>
  <si>
    <t xml:space="preserve"> 12.12.2023</t>
  </si>
  <si>
    <t>4939 KGS</t>
  </si>
  <si>
    <t>4298 KGS</t>
  </si>
  <si>
    <t>25.12.2023</t>
  </si>
  <si>
    <t>IND#603</t>
  </si>
  <si>
    <t>4395 KGS</t>
  </si>
  <si>
    <t xml:space="preserve"> 25.12.2023</t>
  </si>
  <si>
    <t>3354 KGS</t>
  </si>
  <si>
    <t>23.12.2023</t>
  </si>
  <si>
    <t>MR.INDIA 2</t>
  </si>
  <si>
    <t>IND-TN-15-MM-4774</t>
  </si>
  <si>
    <t>3587 KGS</t>
  </si>
  <si>
    <t>5109 KGS</t>
  </si>
  <si>
    <t>27.12.2023</t>
  </si>
  <si>
    <t>IND#604</t>
  </si>
  <si>
    <t>DEVA ANNAI</t>
  </si>
  <si>
    <t>IND-TN-15-MM-4609</t>
  </si>
  <si>
    <t>3394 KGS</t>
  </si>
  <si>
    <t>24.12.2023</t>
  </si>
  <si>
    <t>3591 KGS</t>
  </si>
  <si>
    <t>RONAK</t>
  </si>
  <si>
    <t>IND-KA-01-MM-3135</t>
  </si>
  <si>
    <t>5284 KGS</t>
  </si>
  <si>
    <t>01.01.2024</t>
  </si>
  <si>
    <t>IND#605</t>
  </si>
  <si>
    <t>5312 KGS</t>
  </si>
  <si>
    <t>5310 KGS</t>
  </si>
  <si>
    <t>4036 KGS</t>
  </si>
  <si>
    <t>06.01.2024</t>
  </si>
  <si>
    <t>IND#606</t>
  </si>
  <si>
    <t>4292 KGS</t>
  </si>
  <si>
    <t>4014 KGS</t>
  </si>
  <si>
    <t>3099 KGS</t>
  </si>
  <si>
    <t>07.01.2024</t>
  </si>
  <si>
    <t>MARUTHI IV</t>
  </si>
  <si>
    <t>IND-KA-01-MM-3362</t>
  </si>
  <si>
    <t>5161 KGS</t>
  </si>
  <si>
    <t>09.01.2024</t>
  </si>
  <si>
    <t>IND#607</t>
  </si>
  <si>
    <t>4179 KGS</t>
  </si>
  <si>
    <t>11.01.2024</t>
  </si>
  <si>
    <t>RIMSHA</t>
  </si>
  <si>
    <t>IND-KA-01-MM-3148</t>
  </si>
  <si>
    <t>4294 KGS</t>
  </si>
  <si>
    <t>12.01.2024</t>
  </si>
  <si>
    <t>IND#608</t>
  </si>
  <si>
    <t>1941 KGS</t>
  </si>
  <si>
    <t>14.01.2024</t>
  </si>
  <si>
    <t>5220 KGS</t>
  </si>
  <si>
    <t>21.01.2024</t>
  </si>
  <si>
    <t>IND#610</t>
  </si>
  <si>
    <t>5068 KGS</t>
  </si>
  <si>
    <t>2884 KGS</t>
  </si>
  <si>
    <t>16.01.2024</t>
  </si>
  <si>
    <t>TUTI NEW 82</t>
  </si>
  <si>
    <t>IND-TN-12-MM-5159</t>
  </si>
  <si>
    <t>3987 KGS</t>
  </si>
  <si>
    <t>27.01.2024</t>
  </si>
  <si>
    <t xml:space="preserve">PADMINI </t>
  </si>
  <si>
    <t>IND-TN-12-MM-5184</t>
  </si>
  <si>
    <t>4170 KGS</t>
  </si>
  <si>
    <t>4494 KGS</t>
  </si>
  <si>
    <t>01.02.2024</t>
  </si>
  <si>
    <t>IND#611</t>
  </si>
  <si>
    <t>4528 KGS</t>
  </si>
  <si>
    <t>4695 KGS</t>
  </si>
  <si>
    <t>ESTHER RAJATHEE</t>
  </si>
  <si>
    <t>IND-TN-12-MM-5166</t>
  </si>
  <si>
    <t>4011 KGS</t>
  </si>
  <si>
    <t>28.01.2024</t>
  </si>
  <si>
    <t>MFV JOHN LAWRENCE</t>
  </si>
  <si>
    <t>IND-KA-01-MM-3328</t>
  </si>
  <si>
    <t>06.02.2024</t>
  </si>
  <si>
    <t>IND#612</t>
  </si>
  <si>
    <t>3794 KGS</t>
  </si>
  <si>
    <t>5791 KGS</t>
  </si>
  <si>
    <t>04.02.2024</t>
  </si>
  <si>
    <t>CEPHALOPHOLIS SONNERATI</t>
  </si>
  <si>
    <t>3146 KGS</t>
  </si>
  <si>
    <t>2701 KGS</t>
  </si>
  <si>
    <t>4328 KGS</t>
  </si>
  <si>
    <t>12.02.2024</t>
  </si>
  <si>
    <t>IND#613</t>
  </si>
  <si>
    <t>4452 KGS</t>
  </si>
  <si>
    <t>5018 KGS</t>
  </si>
  <si>
    <t>4247 KGS</t>
  </si>
  <si>
    <t>JUDE THOOTHUKUDI</t>
  </si>
  <si>
    <t>IND-TN-12-MM-5021</t>
  </si>
  <si>
    <t>5219 KGS</t>
  </si>
  <si>
    <t>13.02.2024</t>
  </si>
  <si>
    <t>CHILD JESUS</t>
  </si>
  <si>
    <t>IND-TN-12-MM-5234</t>
  </si>
  <si>
    <t xml:space="preserve"> 1224 KGS</t>
  </si>
  <si>
    <t>4764 KGS</t>
  </si>
  <si>
    <t>19.02.2024</t>
  </si>
  <si>
    <t>IND#614</t>
  </si>
  <si>
    <t>4792 KGS</t>
  </si>
  <si>
    <t>4845 KGS</t>
  </si>
  <si>
    <t>2559 KGS</t>
  </si>
  <si>
    <t>24.02.2024</t>
  </si>
  <si>
    <t>PARTHIPAN 1</t>
  </si>
  <si>
    <t>IND-TN-12-MM-5188</t>
  </si>
  <si>
    <t>2168 KGS</t>
  </si>
  <si>
    <t>21.02.2024</t>
  </si>
  <si>
    <t>926 KGS</t>
  </si>
  <si>
    <t>JESURAJA 5</t>
  </si>
  <si>
    <t>IND-TN-12-MM-5198</t>
  </si>
  <si>
    <t>3152 KGS</t>
  </si>
  <si>
    <t>5214 KGS</t>
  </si>
  <si>
    <t>5163 KGS</t>
  </si>
  <si>
    <t>26.02.2024</t>
  </si>
  <si>
    <t>IND#615</t>
  </si>
  <si>
    <t>3783 KGS</t>
  </si>
  <si>
    <t>RR</t>
  </si>
  <si>
    <t>IND-TN-12-MM-5140</t>
  </si>
  <si>
    <t>4591 KGS</t>
  </si>
  <si>
    <t>02.03.2024</t>
  </si>
  <si>
    <t>04.03.2024</t>
  </si>
  <si>
    <t>IND#616</t>
  </si>
  <si>
    <t>4865 KGS</t>
  </si>
  <si>
    <t>3546 KGS</t>
  </si>
  <si>
    <t>THOOTUKUDI NEW</t>
  </si>
  <si>
    <t>IND-TN-12-MM-5177</t>
  </si>
  <si>
    <t>5626 KGS</t>
  </si>
  <si>
    <t>05.03.2024</t>
  </si>
  <si>
    <t>1616 KGS</t>
  </si>
  <si>
    <t>4594 KGS</t>
  </si>
  <si>
    <t>07.03.2024</t>
  </si>
  <si>
    <t>IND#617</t>
  </si>
  <si>
    <t>4624 KGS</t>
  </si>
  <si>
    <t>4587 KGS</t>
  </si>
  <si>
    <t>3012 KGS</t>
  </si>
  <si>
    <t>12.03.2024</t>
  </si>
  <si>
    <t xml:space="preserve">CHILD JESUS </t>
  </si>
  <si>
    <t>1638 KGS</t>
  </si>
  <si>
    <t>06.03.2024</t>
  </si>
  <si>
    <t>IND#618</t>
  </si>
  <si>
    <t>R.M.RECEIVED DATE</t>
  </si>
  <si>
    <t>4706 KGS</t>
  </si>
  <si>
    <t>1458 KGS</t>
  </si>
  <si>
    <t>2160 KGS</t>
  </si>
  <si>
    <t>GLORY</t>
  </si>
  <si>
    <t>IND-TN-12-MM-5168</t>
  </si>
  <si>
    <t>4602 KGS</t>
  </si>
  <si>
    <t>16.03.2024</t>
  </si>
  <si>
    <t>4918 KGS</t>
  </si>
  <si>
    <t>20.03.2024</t>
  </si>
  <si>
    <t>IND#619</t>
  </si>
  <si>
    <t>4896 KGS</t>
  </si>
  <si>
    <t>5455 KGS</t>
  </si>
  <si>
    <t>5645 KGS</t>
  </si>
  <si>
    <t>22.03.2024</t>
  </si>
  <si>
    <t>21.03.2024</t>
  </si>
  <si>
    <t>5293 KGS</t>
  </si>
  <si>
    <t>28.03.2024</t>
  </si>
  <si>
    <t>IND#620</t>
  </si>
  <si>
    <t>5304 KGS</t>
  </si>
  <si>
    <t>5471 KGS</t>
  </si>
  <si>
    <t>3992 KGS</t>
  </si>
  <si>
    <t>31.03.2024</t>
  </si>
  <si>
    <t>3278 KGS</t>
  </si>
  <si>
    <t>698 KGS</t>
  </si>
  <si>
    <t>3264 KGS</t>
  </si>
  <si>
    <t>VESSEL NAME</t>
  </si>
  <si>
    <t>E .LATIFASCIATUS</t>
  </si>
  <si>
    <t>E .CHLOROSTIGMA</t>
  </si>
  <si>
    <t>E .MALABARICUS</t>
  </si>
  <si>
    <t>C .SONNERATTI</t>
  </si>
  <si>
    <t>E. DIACANTHUS</t>
  </si>
  <si>
    <t>E.UNDULOSUS</t>
  </si>
  <si>
    <t>E.COIOIDES</t>
  </si>
  <si>
    <t>E .EPISTICTUS</t>
  </si>
  <si>
    <t xml:space="preserve"> VESSEL REG. NO.</t>
  </si>
  <si>
    <t>CONSIGNEE REF.NO</t>
  </si>
  <si>
    <t>VARIOLA LOUTI</t>
  </si>
  <si>
    <t>NMFS BOATS /SPECIES LIST</t>
  </si>
  <si>
    <t>02.04.2024</t>
  </si>
  <si>
    <t>IND#621</t>
  </si>
  <si>
    <t xml:space="preserve"> 03.04.2024</t>
  </si>
  <si>
    <t>TUTI NEW 154</t>
  </si>
  <si>
    <t>IND-TN-12-MM-5161</t>
  </si>
  <si>
    <t>IND#622</t>
  </si>
  <si>
    <t>MISBA</t>
  </si>
  <si>
    <t>PADMINI 2</t>
  </si>
  <si>
    <t xml:space="preserve"> 09.04.2024</t>
  </si>
  <si>
    <t>IND-TN-12-MM-5200</t>
  </si>
  <si>
    <t>IND-TN-12-MM-5181</t>
  </si>
  <si>
    <t>RIONAK II</t>
  </si>
  <si>
    <t>11.04.2024</t>
  </si>
  <si>
    <t>IND-KA-01-DS-4598</t>
  </si>
  <si>
    <t>SEA MARINE FISHERIES</t>
  </si>
  <si>
    <t>IND-KA-01-MM-2837</t>
  </si>
  <si>
    <t>WHITE STONE</t>
  </si>
  <si>
    <t>15.04.2024</t>
  </si>
  <si>
    <t>IND-KA-01-MM-3341</t>
  </si>
  <si>
    <t>RAHMANIYA</t>
  </si>
  <si>
    <t>IND-KA-01-MM-3439</t>
  </si>
  <si>
    <t>IND#623</t>
  </si>
  <si>
    <t>ZIDAN</t>
  </si>
  <si>
    <t>HIBA</t>
  </si>
  <si>
    <t>19.04.2024</t>
  </si>
  <si>
    <t>IND-KA-01-DS-4646</t>
  </si>
  <si>
    <t>20.04.2024</t>
  </si>
  <si>
    <t>25.04.2024</t>
  </si>
  <si>
    <t>RAFAI RAAID</t>
  </si>
  <si>
    <t>26.04.2024</t>
  </si>
  <si>
    <t>IND-KA-01-MM-3982</t>
  </si>
  <si>
    <t>IND#624</t>
  </si>
  <si>
    <t>TIBAH TABITH</t>
  </si>
  <si>
    <t>27.04.2024</t>
  </si>
  <si>
    <t>IND-KA-01-MM-4602</t>
  </si>
  <si>
    <t>WHITE STONE V</t>
  </si>
  <si>
    <t>IND-KA-01-MM-3039</t>
  </si>
  <si>
    <t>GRACE</t>
  </si>
  <si>
    <t>IND-TN-15-MM-5094</t>
  </si>
  <si>
    <t>ALRAMEEZ IV</t>
  </si>
  <si>
    <t>IND-KA-01-MM-3262</t>
  </si>
  <si>
    <t>IND#625</t>
  </si>
  <si>
    <t>03.05.2024</t>
  </si>
  <si>
    <t>04.05.2024</t>
  </si>
  <si>
    <t>05.05.2024</t>
  </si>
  <si>
    <t>10.05.2024</t>
  </si>
  <si>
    <t>IND#626</t>
  </si>
  <si>
    <t>SIVER STAR</t>
  </si>
  <si>
    <t>IND-TN-15-MM-11</t>
  </si>
  <si>
    <t>15.05.2024</t>
  </si>
  <si>
    <t>22.05.2024</t>
  </si>
  <si>
    <t>IND#627</t>
  </si>
  <si>
    <t>AROKIA MATHA</t>
  </si>
  <si>
    <t>IND-TN-15-MM-4680</t>
  </si>
  <si>
    <t>25.05.2024</t>
  </si>
  <si>
    <t>29.05.2024</t>
  </si>
  <si>
    <t>30.05.2024</t>
  </si>
  <si>
    <t>IND#628</t>
  </si>
  <si>
    <t xml:space="preserve">WHITE STONE </t>
  </si>
  <si>
    <t>31.05.2024</t>
  </si>
  <si>
    <t>05.06.2024</t>
  </si>
  <si>
    <t>MARIYAM GIFT</t>
  </si>
  <si>
    <t>IND-TN-15-MM-5193</t>
  </si>
  <si>
    <t>IND#629</t>
  </si>
  <si>
    <t>08.06.2024</t>
  </si>
  <si>
    <t>IND-TN-12-MM-5189</t>
  </si>
  <si>
    <t>18.06.2024</t>
  </si>
  <si>
    <t>TUTI 143</t>
  </si>
  <si>
    <t>IND-TN-12-MM-5158</t>
  </si>
  <si>
    <t>22.06.2024</t>
  </si>
  <si>
    <t>IND#631</t>
  </si>
  <si>
    <t>23.06.2024</t>
  </si>
  <si>
    <t>IMMANUEL</t>
  </si>
  <si>
    <t>IND-TN-12-MM-5186</t>
  </si>
  <si>
    <t>25.06.2024</t>
  </si>
  <si>
    <t>TUTI NEW 37</t>
  </si>
  <si>
    <t>IND-TN-12-MM-5146</t>
  </si>
  <si>
    <t>28.06.2024</t>
  </si>
  <si>
    <t>IND-TN-12-MM-5142</t>
  </si>
  <si>
    <t>ANNAI VELANKANNI AVL 7</t>
  </si>
  <si>
    <t>07.07.2024</t>
  </si>
  <si>
    <t>IND#638</t>
  </si>
  <si>
    <t>11.07.2024</t>
  </si>
  <si>
    <t>TUTI NEW 5</t>
  </si>
  <si>
    <t>IND-TN-12-MM-5157</t>
  </si>
  <si>
    <t>IND#639</t>
  </si>
  <si>
    <t>14.07.2024</t>
  </si>
  <si>
    <t>ST. ANTONYS</t>
  </si>
  <si>
    <t>IND-TN-12-MM-5212</t>
  </si>
  <si>
    <t>17.07.2024</t>
  </si>
  <si>
    <t>18.07.2024</t>
  </si>
  <si>
    <t>IND#640</t>
  </si>
  <si>
    <t>TUTI NEW 58</t>
  </si>
  <si>
    <t>TUTI NEW 149</t>
  </si>
  <si>
    <t>IND-TN-12-MM-5147</t>
  </si>
  <si>
    <t>IND-TN-12-MM-5153</t>
  </si>
  <si>
    <t>21.07.2024</t>
  </si>
  <si>
    <t>ANNAI VELANKANNI AVL 777</t>
  </si>
  <si>
    <t>IND-TN-12-MM-5141</t>
  </si>
  <si>
    <t>22.07.2024</t>
  </si>
  <si>
    <t>IND#641</t>
  </si>
  <si>
    <t>23.07.2024</t>
  </si>
  <si>
    <t>IND#642</t>
  </si>
  <si>
    <t>24.08.2024</t>
  </si>
  <si>
    <t>THOOTUKUDI 87</t>
  </si>
  <si>
    <t>IND-TN-12-MM-5034</t>
  </si>
  <si>
    <t>25.08.2024</t>
  </si>
  <si>
    <t>26.08.2024</t>
  </si>
  <si>
    <t>IND#643</t>
  </si>
  <si>
    <t>MARUTHI IX</t>
  </si>
  <si>
    <t>IND-KA-01-MM-4281</t>
  </si>
  <si>
    <t>NIYATHI</t>
  </si>
  <si>
    <t>IND-KA-01-MM-3180</t>
  </si>
  <si>
    <t>27.08.2024</t>
  </si>
  <si>
    <t>28.08.2024</t>
  </si>
  <si>
    <t>RIDHI-II</t>
  </si>
  <si>
    <t>IND-KA-01-MM-3700</t>
  </si>
  <si>
    <t>SRI VEERANJANEYA</t>
  </si>
  <si>
    <t>IND-KA-01-MM-3952</t>
  </si>
  <si>
    <t>MARUTHI I</t>
  </si>
  <si>
    <t>IND-KA-01-MM-494</t>
  </si>
  <si>
    <t>ZAID</t>
  </si>
  <si>
    <t>IND-KA-01-MM-4414</t>
  </si>
  <si>
    <t>30.08.2024</t>
  </si>
  <si>
    <t>IND#644</t>
  </si>
  <si>
    <t>DIYANSHI</t>
  </si>
  <si>
    <t>MAHIM</t>
  </si>
  <si>
    <t>IND-KA-01-MM-3896</t>
  </si>
  <si>
    <t>IND-KA-01-MM-3223</t>
  </si>
  <si>
    <t>01.09.2024</t>
  </si>
  <si>
    <t>05.09.2024</t>
  </si>
  <si>
    <t>IND#645</t>
  </si>
  <si>
    <t>IND-KA-01-MM-3824</t>
  </si>
  <si>
    <t>03.09.2024</t>
  </si>
  <si>
    <t>02.09.2024</t>
  </si>
  <si>
    <t>07.09.2024</t>
  </si>
  <si>
    <t>IND#646</t>
  </si>
  <si>
    <t>08.09.2024</t>
  </si>
  <si>
    <t>10.09.2024</t>
  </si>
  <si>
    <t>MIQATH</t>
  </si>
  <si>
    <t>IND-KA-01-MM-2369</t>
  </si>
  <si>
    <t>11.09.2024</t>
  </si>
  <si>
    <t>IND#647</t>
  </si>
  <si>
    <t>12.09.2024</t>
  </si>
  <si>
    <t>13.09.2024</t>
  </si>
  <si>
    <t>20.09.2024</t>
  </si>
  <si>
    <t>IND#648</t>
  </si>
  <si>
    <t>21.09.2024</t>
  </si>
  <si>
    <t>RONAK II</t>
  </si>
  <si>
    <t>22.09.2024</t>
  </si>
  <si>
    <t>IND#649</t>
  </si>
  <si>
    <t>AIN FISHERIES -II</t>
  </si>
  <si>
    <t>IND-KA-01-MM-4664</t>
  </si>
  <si>
    <t>26.09.2024</t>
  </si>
  <si>
    <t>IND#650</t>
  </si>
  <si>
    <t>MARUTHI VII</t>
  </si>
  <si>
    <t>IND-KA-01-MM-3933</t>
  </si>
  <si>
    <t>28.09.2024</t>
  </si>
  <si>
    <t>29.09.2024</t>
  </si>
  <si>
    <t>03.10.2024</t>
  </si>
  <si>
    <t>04.10.2024</t>
  </si>
  <si>
    <t>IND#651</t>
  </si>
  <si>
    <t>IND#652</t>
  </si>
  <si>
    <t>07.10.2024</t>
  </si>
  <si>
    <t>05.10.2024</t>
  </si>
  <si>
    <t>MAHEEM</t>
  </si>
  <si>
    <t>AL-RAMEEZ IV</t>
  </si>
  <si>
    <t>AIN FISHERIES-II</t>
  </si>
  <si>
    <t>IND# 652</t>
  </si>
  <si>
    <t>13.10.2024</t>
  </si>
  <si>
    <t>MARUTHI-VI</t>
  </si>
  <si>
    <t>17.10.2024</t>
  </si>
  <si>
    <t>IND#653</t>
  </si>
  <si>
    <t>RAFAY RAID</t>
  </si>
  <si>
    <t>18.10.2024</t>
  </si>
  <si>
    <t>21.10.2024</t>
  </si>
  <si>
    <t>IND#654</t>
  </si>
  <si>
    <t>RONAK -II</t>
  </si>
  <si>
    <t>WHITE STONE-V</t>
  </si>
  <si>
    <t>TUTY NEW 154</t>
  </si>
  <si>
    <t>24.10.2024</t>
  </si>
  <si>
    <t>22.10.2024</t>
  </si>
  <si>
    <t>26.10.2024</t>
  </si>
  <si>
    <t>28.10.2024</t>
  </si>
  <si>
    <t>29.10.2024</t>
  </si>
  <si>
    <t>IND#655</t>
  </si>
  <si>
    <t>PADMINI</t>
  </si>
  <si>
    <t>LATHA-1</t>
  </si>
  <si>
    <t>IND-TN-12-MM-5264</t>
  </si>
  <si>
    <t>TUTY NEW 37</t>
  </si>
  <si>
    <t>IND#656</t>
  </si>
  <si>
    <t>PADMINI-2</t>
  </si>
  <si>
    <t>01.11.2024</t>
  </si>
  <si>
    <t>IND#657</t>
  </si>
  <si>
    <t>03.11.2024</t>
  </si>
  <si>
    <t>ANNAI VELANKANNI AVL-1</t>
  </si>
  <si>
    <t>06.11.2024</t>
  </si>
  <si>
    <t>IND-TN-12-MM-5233</t>
  </si>
  <si>
    <t>11.11.2024</t>
  </si>
  <si>
    <t>IND#658</t>
  </si>
  <si>
    <t>CHILD  JESUS</t>
  </si>
  <si>
    <t>12.11.2024</t>
  </si>
  <si>
    <t>16.11.2024</t>
  </si>
  <si>
    <t>18.11.2024</t>
  </si>
  <si>
    <t>IND#660</t>
  </si>
  <si>
    <t>20.11.2024</t>
  </si>
  <si>
    <t>21.11.2024</t>
  </si>
  <si>
    <t>25.11.2024</t>
  </si>
  <si>
    <t>IND#659</t>
  </si>
  <si>
    <t>DHIYANSHI</t>
  </si>
  <si>
    <t>27.11.2024</t>
  </si>
  <si>
    <t>MARUTHI-IV</t>
  </si>
  <si>
    <t>26.11.2024</t>
  </si>
  <si>
    <t>IND#661</t>
  </si>
  <si>
    <t>02.12.2024</t>
  </si>
  <si>
    <t>IND# 661</t>
  </si>
  <si>
    <t>05.12.2024</t>
  </si>
  <si>
    <t>07.12.2024</t>
  </si>
  <si>
    <t>10.12.2024</t>
  </si>
  <si>
    <t>SRI VISHNU VINAYAKA</t>
  </si>
  <si>
    <t>11.12.2024</t>
  </si>
  <si>
    <t>IND-KA-01-MM-4474</t>
  </si>
  <si>
    <t>IND#662</t>
  </si>
  <si>
    <t>13.12.2024</t>
  </si>
  <si>
    <t>MARUTHI-I</t>
  </si>
  <si>
    <t>18.12.2024</t>
  </si>
  <si>
    <t>IND#663</t>
  </si>
  <si>
    <t>MARUTHI-IX</t>
  </si>
  <si>
    <t>19.12.2024</t>
  </si>
  <si>
    <t>WHITE STONE -V</t>
  </si>
  <si>
    <t>21.12.2024</t>
  </si>
  <si>
    <t>IND#664</t>
  </si>
  <si>
    <t>THOOTHUKUDI NEW</t>
  </si>
  <si>
    <t>27.12.2024</t>
  </si>
  <si>
    <t>RIDHI -II</t>
  </si>
  <si>
    <t>31.12.2024</t>
  </si>
  <si>
    <t>02.01.2025</t>
  </si>
  <si>
    <t>IND#665</t>
  </si>
  <si>
    <t>RONAK-II</t>
  </si>
  <si>
    <t>AL RAMEEZ-IV</t>
  </si>
  <si>
    <t>03.01.2025</t>
  </si>
  <si>
    <t>06.01.2025</t>
  </si>
  <si>
    <t>07.01.2025</t>
  </si>
  <si>
    <t>IND#667</t>
  </si>
  <si>
    <t>09.01.2025</t>
  </si>
  <si>
    <t>12.01.2025</t>
  </si>
  <si>
    <t>IND#668</t>
  </si>
  <si>
    <t>05.02.2025</t>
  </si>
  <si>
    <t>IND#669</t>
  </si>
  <si>
    <t>08.02.2025</t>
  </si>
  <si>
    <t>12.02.2025</t>
  </si>
  <si>
    <t>IND#670</t>
  </si>
  <si>
    <t>13.02.2025</t>
  </si>
  <si>
    <t>14.02.2025</t>
  </si>
  <si>
    <t>16.02.2025</t>
  </si>
  <si>
    <t>IND#671</t>
  </si>
  <si>
    <t>19.02.2025</t>
  </si>
  <si>
    <t>20.02.2025</t>
  </si>
  <si>
    <t>25.02.2025</t>
  </si>
  <si>
    <t>IND#672</t>
  </si>
  <si>
    <t>27.02.2025</t>
  </si>
  <si>
    <t>05.03.2025</t>
  </si>
  <si>
    <t>IND#673</t>
  </si>
  <si>
    <t>07.03.2025</t>
  </si>
  <si>
    <t>21.03.2025</t>
  </si>
  <si>
    <t>IND#675</t>
  </si>
  <si>
    <t>22.03.2025</t>
  </si>
  <si>
    <t>23.03.2025</t>
  </si>
  <si>
    <t>IND#676</t>
  </si>
  <si>
    <t>23.02.2025</t>
  </si>
  <si>
    <t>ANNAI VELANKANNI AVL-777</t>
  </si>
  <si>
    <t>JESURAJA-5</t>
  </si>
  <si>
    <t>26.03.2025</t>
  </si>
  <si>
    <t>17.03.2025</t>
  </si>
  <si>
    <t>POMMIYAMMAL</t>
  </si>
  <si>
    <t>IND-TN-06-MM-5349</t>
  </si>
  <si>
    <t>TN06MMFB1500</t>
  </si>
  <si>
    <t>IND-TN-06-MM-4960</t>
  </si>
  <si>
    <t>TN06MMFB1331</t>
  </si>
  <si>
    <t>IND-TN-06-MM-871</t>
  </si>
  <si>
    <t>28.03.2025</t>
  </si>
  <si>
    <t>IND#677</t>
  </si>
  <si>
    <t>PARTHIPAN-1</t>
  </si>
  <si>
    <t xml:space="preserve">JUDE THOOTHUKUDI </t>
  </si>
  <si>
    <t>ST.ANTONY</t>
  </si>
  <si>
    <t>29.03.2025</t>
  </si>
  <si>
    <t>31.03.2025</t>
  </si>
  <si>
    <t>IND#678</t>
  </si>
  <si>
    <t>02.04.2025</t>
  </si>
  <si>
    <t>03.04.2025</t>
  </si>
  <si>
    <t>IND-TN-12-MM-5257</t>
  </si>
  <si>
    <t>06.04.2025</t>
  </si>
  <si>
    <t>IND#679</t>
  </si>
  <si>
    <t>07.04.2025</t>
  </si>
  <si>
    <t>10.04.2025</t>
  </si>
  <si>
    <t>IND#674</t>
  </si>
  <si>
    <t>14.04.2025</t>
  </si>
  <si>
    <t>16.04.2025</t>
  </si>
  <si>
    <t>IND#680</t>
  </si>
  <si>
    <t>17.04.2025</t>
  </si>
  <si>
    <t>25.04.2025</t>
  </si>
  <si>
    <t>IND#681</t>
  </si>
  <si>
    <t xml:space="preserve">SRI VEERA VITTALA </t>
  </si>
  <si>
    <t>28.04.2025</t>
  </si>
  <si>
    <t>JAI BHARATH</t>
  </si>
  <si>
    <t>IND#682</t>
  </si>
  <si>
    <t>30.04.2025</t>
  </si>
  <si>
    <t>04.05.2025</t>
  </si>
  <si>
    <t xml:space="preserve">SEA BIRD </t>
  </si>
  <si>
    <t>08.05.2025</t>
  </si>
  <si>
    <t>IND#683</t>
  </si>
  <si>
    <t xml:space="preserve">DE Abril 2024 </t>
  </si>
  <si>
    <t>A inicio OUT</t>
  </si>
  <si>
    <t>OU</t>
  </si>
  <si>
    <t>APR to OCT'24</t>
  </si>
  <si>
    <t>OCT'23 to MAR'24</t>
  </si>
  <si>
    <t>OCT'24 to MAY'25</t>
  </si>
  <si>
    <t>12.05.2025</t>
  </si>
  <si>
    <t>IND#684</t>
  </si>
  <si>
    <t>IND#685</t>
  </si>
  <si>
    <t>13.05.2025</t>
  </si>
  <si>
    <t>19.05.2025</t>
  </si>
  <si>
    <t>14.05.2025</t>
  </si>
  <si>
    <t>15.05.2025</t>
  </si>
  <si>
    <t>IND#686</t>
  </si>
  <si>
    <t>20.05.2025</t>
  </si>
  <si>
    <t>23.05.2025</t>
  </si>
  <si>
    <t>IND#687</t>
  </si>
  <si>
    <t>17.06.2025</t>
  </si>
  <si>
    <t>IND#688</t>
  </si>
  <si>
    <t>20.06.2025</t>
  </si>
  <si>
    <t>IND#689</t>
  </si>
  <si>
    <t>21.06.2025</t>
  </si>
  <si>
    <t>03.07.2025</t>
  </si>
  <si>
    <t>12.02.2026</t>
  </si>
  <si>
    <t>IND#692</t>
  </si>
  <si>
    <t>14.02.2026</t>
  </si>
  <si>
    <t>16.02.2026</t>
  </si>
  <si>
    <t>PARTHIPAN -1</t>
  </si>
  <si>
    <t>19.02.2026</t>
  </si>
  <si>
    <t>IND#693</t>
  </si>
  <si>
    <t>20.02.2026</t>
  </si>
  <si>
    <t>TUTI NEW 27</t>
  </si>
  <si>
    <t>26.02.2026</t>
  </si>
  <si>
    <t>IND#694</t>
  </si>
  <si>
    <t>`17</t>
  </si>
  <si>
    <t>02.03.2026</t>
  </si>
  <si>
    <t>03.03.2026</t>
  </si>
  <si>
    <t>05.03.2026</t>
  </si>
  <si>
    <t>IND#695</t>
  </si>
  <si>
    <t>AIN FISHERIES II</t>
  </si>
  <si>
    <t>07.03.2026</t>
  </si>
  <si>
    <t>IND-TN-12 -MM-5186</t>
  </si>
  <si>
    <t>JESU RAJA-5</t>
  </si>
  <si>
    <t>IND-TN-12 -MM-5198</t>
  </si>
  <si>
    <t>08.03.2026</t>
  </si>
  <si>
    <t>IND-TN-12 -MM-5233</t>
  </si>
  <si>
    <t>09.03.2026</t>
  </si>
  <si>
    <t>IND#696</t>
  </si>
  <si>
    <t>10.03.2026</t>
  </si>
  <si>
    <t>TUTY NEW  37</t>
  </si>
  <si>
    <t>11.03.2026</t>
  </si>
  <si>
    <t>18.03.2026</t>
  </si>
  <si>
    <t>19.03.2026</t>
  </si>
  <si>
    <t>IND#698</t>
  </si>
  <si>
    <t>SEA MARINE FISHERIEAS</t>
  </si>
  <si>
    <t>21.03.2026</t>
  </si>
  <si>
    <t>AL RAMEEZ IV</t>
  </si>
  <si>
    <t>27.03.2026</t>
  </si>
  <si>
    <t>RAFAY RAAID</t>
  </si>
  <si>
    <t>MAY'25 to APR'26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</si>
</sst>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/>
    <xf numFmtId="0" fontId="1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4" xfId="0" applyBorder="1"/>
    <xf numFmtId="0" fontId="1" fillId="0" borderId="7" xfId="0" applyFont="1" applyBorder="1"/>
    <xf numFmtId="0" fontId="0" fillId="0" borderId="7" xfId="0" applyBorder="1"/>
    <xf numFmtId="0" fontId="0" fillId="0" borderId="8" xfId="0" applyBorder="1"/>
    <xf numFmtId="0" fontId="5" fillId="0" borderId="0" xfId="0" applyFont="1"/>
    <xf numFmtId="0" fontId="0" fillId="0" borderId="9" xfId="0" applyBorder="1"/>
    <xf numFmtId="0" fontId="0" fillId="0" borderId="10" xfId="0" applyBorder="1"/>
    <xf numFmtId="0" fontId="1" fillId="0" borderId="10" xfId="0" applyFont="1" applyBorder="1"/>
    <xf numFmtId="0" fontId="5" fillId="0" borderId="10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/>
    </xf>
    <xf numFmtId="0" fontId="3" fillId="0" borderId="1" xfId="0" applyFont="1" applyBorder="1"/>
    <xf numFmtId="0" fontId="3" fillId="0" borderId="6" xfId="0" applyFont="1" applyBorder="1"/>
    <xf numFmtId="0" fontId="0" fillId="0" borderId="6" xfId="0" applyBorder="1"/>
    <xf numFmtId="0" fontId="3" fillId="0" borderId="3" xfId="0" applyFont="1" applyBorder="1"/>
    <xf numFmtId="9" fontId="0" fillId="0" borderId="0" xfId="1" applyFont="1"/>
    <xf numFmtId="0" fontId="7" fillId="0" borderId="0" xfId="0" applyFont="1"/>
    <xf numFmtId="0" fontId="8" fillId="0" borderId="0" xfId="0" applyFont="1"/>
    <xf numFmtId="0" fontId="0" fillId="0" borderId="5" xfId="0" applyBorder="1"/>
    <xf numFmtId="0" fontId="3" fillId="0" borderId="0" xfId="0" applyFont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'Analise '!$C$3</c:f>
              <c:strCache>
                <c:ptCount val="1"/>
                <c:pt idx="0">
                  <c:v>E. DIACANTHUS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'Analise '!$D$2:$G$2</c:f>
              <c:strCache>
                <c:ptCount val="4"/>
                <c:pt idx="0">
                  <c:v>OCT'23 to MAR'24</c:v>
                </c:pt>
                <c:pt idx="1">
                  <c:v>APR to OCT'24</c:v>
                </c:pt>
                <c:pt idx="2">
                  <c:v>OCT'24 to MAY'25</c:v>
                </c:pt>
                <c:pt idx="3">
                  <c:v>MAY'25 to APR'26</c:v>
                </c:pt>
              </c:strCache>
            </c:strRef>
          </c:cat>
          <c:val>
            <c:numRef>
              <c:f>'Analise '!$D$3:$G$3</c:f>
              <c:numCache>
                <c:formatCode>General</c:formatCode>
                <c:ptCount val="4"/>
                <c:pt idx="0">
                  <c:v>69</c:v>
                </c:pt>
                <c:pt idx="1">
                  <c:v>70</c:v>
                </c:pt>
                <c:pt idx="2">
                  <c:v>80</c:v>
                </c:pt>
                <c:pt idx="3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EB-4344-87CA-AF1F77FF5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9328719"/>
        <c:axId val="609328239"/>
      </c:lineChart>
      <c:catAx>
        <c:axId val="609328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328239"/>
        <c:crosses val="autoZero"/>
        <c:auto val="1"/>
        <c:lblAlgn val="ctr"/>
        <c:lblOffset val="100"/>
        <c:noMultiLvlLbl val="0"/>
      </c:catAx>
      <c:valAx>
        <c:axId val="609328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328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359728289777736E-2"/>
          <c:y val="0.16416374269005848"/>
          <c:w val="0.90318622962827322"/>
          <c:h val="0.71794962471796286"/>
        </c:manualLayout>
      </c:layout>
      <c:lineChart>
        <c:grouping val="stacked"/>
        <c:varyColors val="0"/>
        <c:ser>
          <c:idx val="0"/>
          <c:order val="0"/>
          <c:tx>
            <c:strRef>
              <c:f>'Analise '!$C$5</c:f>
              <c:strCache>
                <c:ptCount val="1"/>
                <c:pt idx="0">
                  <c:v>E .LATIFASCIATUS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'Analise '!$D$4:$F$4</c:f>
              <c:strCache>
                <c:ptCount val="3"/>
                <c:pt idx="0">
                  <c:v>OCT'23 to MAR'24</c:v>
                </c:pt>
                <c:pt idx="1">
                  <c:v>APR to OCT'24</c:v>
                </c:pt>
                <c:pt idx="2">
                  <c:v>OCT'24 to MAY'25</c:v>
                </c:pt>
              </c:strCache>
            </c:strRef>
          </c:cat>
          <c:val>
            <c:numRef>
              <c:f>'Analise '!$D$5:$G$5</c:f>
              <c:numCache>
                <c:formatCode>General</c:formatCode>
                <c:ptCount val="4"/>
                <c:pt idx="0">
                  <c:v>8</c:v>
                </c:pt>
                <c:pt idx="1">
                  <c:v>5</c:v>
                </c:pt>
                <c:pt idx="2">
                  <c:v>3</c:v>
                </c:pt>
                <c:pt idx="3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C-4781-809C-30760B946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1291663"/>
        <c:axId val="621292143"/>
      </c:lineChart>
      <c:catAx>
        <c:axId val="621291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292143"/>
        <c:crosses val="autoZero"/>
        <c:auto val="1"/>
        <c:lblAlgn val="ctr"/>
        <c:lblOffset val="100"/>
        <c:noMultiLvlLbl val="0"/>
      </c:catAx>
      <c:valAx>
        <c:axId val="621292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291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'Analise '!$C$7</c:f>
              <c:strCache>
                <c:ptCount val="1"/>
                <c:pt idx="0">
                  <c:v>E .EPISTICTUS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'Analise '!$D$6:$G$6</c:f>
              <c:strCache>
                <c:ptCount val="4"/>
                <c:pt idx="0">
                  <c:v>OCT'23 to MAR'24</c:v>
                </c:pt>
                <c:pt idx="1">
                  <c:v>APR to OCT'24</c:v>
                </c:pt>
                <c:pt idx="2">
                  <c:v>OCT'24 to MAY'25</c:v>
                </c:pt>
                <c:pt idx="3">
                  <c:v>MAY'25 to APR'26</c:v>
                </c:pt>
              </c:strCache>
            </c:strRef>
          </c:cat>
          <c:val>
            <c:numRef>
              <c:f>'Analise '!$D$7:$G$7</c:f>
              <c:numCache>
                <c:formatCode>General</c:formatCode>
                <c:ptCount val="4"/>
                <c:pt idx="0">
                  <c:v>4</c:v>
                </c:pt>
                <c:pt idx="1">
                  <c:v>4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97-4FB2-99B1-2688F99A8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5345663"/>
        <c:axId val="445344223"/>
      </c:lineChart>
      <c:catAx>
        <c:axId val="44534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344223"/>
        <c:crosses val="autoZero"/>
        <c:auto val="1"/>
        <c:lblAlgn val="ctr"/>
        <c:lblOffset val="100"/>
        <c:noMultiLvlLbl val="0"/>
      </c:catAx>
      <c:valAx>
        <c:axId val="445344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34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'Analise '!$C$9</c:f>
              <c:strCache>
                <c:ptCount val="1"/>
                <c:pt idx="0">
                  <c:v>E .CHLOROSTIGMA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'Analise '!$D$8:$G$8</c:f>
              <c:strCache>
                <c:ptCount val="4"/>
                <c:pt idx="0">
                  <c:v>OCT'23 to MAR'24</c:v>
                </c:pt>
                <c:pt idx="1">
                  <c:v>APR to OCT'24</c:v>
                </c:pt>
                <c:pt idx="2">
                  <c:v>OCT'24 to MAY'25</c:v>
                </c:pt>
                <c:pt idx="3">
                  <c:v>MAY'25 to APR'26</c:v>
                </c:pt>
              </c:strCache>
            </c:strRef>
          </c:cat>
          <c:val>
            <c:numRef>
              <c:f>'Analise '!$D$9:$G$9</c:f>
              <c:numCache>
                <c:formatCode>General</c:formatCode>
                <c:ptCount val="4"/>
                <c:pt idx="0">
                  <c:v>3</c:v>
                </c:pt>
                <c:pt idx="1">
                  <c:v>8</c:v>
                </c:pt>
                <c:pt idx="2">
                  <c:v>5</c:v>
                </c:pt>
                <c:pt idx="3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63-4BB0-817C-E2CD3117F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8596575"/>
        <c:axId val="608595135"/>
      </c:lineChart>
      <c:catAx>
        <c:axId val="608596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8595135"/>
        <c:crosses val="autoZero"/>
        <c:auto val="1"/>
        <c:lblAlgn val="ctr"/>
        <c:lblOffset val="100"/>
        <c:noMultiLvlLbl val="0"/>
      </c:catAx>
      <c:valAx>
        <c:axId val="608595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8596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'Analise '!$C$11</c:f>
              <c:strCache>
                <c:ptCount val="1"/>
                <c:pt idx="0">
                  <c:v>E .MALABARICUS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'Analise '!$D$10:$G$10</c:f>
              <c:strCache>
                <c:ptCount val="4"/>
                <c:pt idx="0">
                  <c:v>OCT'23 to MAR'24</c:v>
                </c:pt>
                <c:pt idx="1">
                  <c:v>APR to OCT'24</c:v>
                </c:pt>
                <c:pt idx="2">
                  <c:v>OCT'24 to MAY'25</c:v>
                </c:pt>
                <c:pt idx="3">
                  <c:v>MAY'25 to APR'26</c:v>
                </c:pt>
              </c:strCache>
            </c:strRef>
          </c:cat>
          <c:val>
            <c:numRef>
              <c:f>'Analise '!$D$11:$G$11</c:f>
              <c:numCache>
                <c:formatCode>General</c:formatCode>
                <c:ptCount val="4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3-4B17-B5C7-69D2203AD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5186623"/>
        <c:axId val="635183743"/>
      </c:lineChart>
      <c:catAx>
        <c:axId val="635186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183743"/>
        <c:crosses val="autoZero"/>
        <c:auto val="1"/>
        <c:lblAlgn val="ctr"/>
        <c:lblOffset val="100"/>
        <c:noMultiLvlLbl val="0"/>
      </c:catAx>
      <c:valAx>
        <c:axId val="635183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1866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'Analise '!$C$13</c:f>
              <c:strCache>
                <c:ptCount val="1"/>
                <c:pt idx="0">
                  <c:v>VARIOLA LOUTI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'Analise '!$D$12:$G$12</c:f>
              <c:strCache>
                <c:ptCount val="4"/>
                <c:pt idx="0">
                  <c:v>OCT'23 to MAR'24</c:v>
                </c:pt>
                <c:pt idx="1">
                  <c:v>APR to OCT'24</c:v>
                </c:pt>
                <c:pt idx="2">
                  <c:v>OCT'24 to MAY'25</c:v>
                </c:pt>
                <c:pt idx="3">
                  <c:v>MAY'25 to APR'26</c:v>
                </c:pt>
              </c:strCache>
            </c:strRef>
          </c:cat>
          <c:val>
            <c:numRef>
              <c:f>'Analise '!$D$13:$G$13</c:f>
              <c:numCache>
                <c:formatCode>General</c:formatCode>
                <c:ptCount val="4"/>
                <c:pt idx="0">
                  <c:v>3</c:v>
                </c:pt>
                <c:pt idx="1">
                  <c:v>7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D-4B00-B32E-83AD0098D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8590063"/>
        <c:axId val="4607071"/>
      </c:lineChart>
      <c:catAx>
        <c:axId val="60859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07071"/>
        <c:crosses val="autoZero"/>
        <c:auto val="1"/>
        <c:lblAlgn val="ctr"/>
        <c:lblOffset val="100"/>
        <c:noMultiLvlLbl val="0"/>
      </c:catAx>
      <c:valAx>
        <c:axId val="4607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8590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'Analise '!$C$15</c:f>
              <c:strCache>
                <c:ptCount val="1"/>
                <c:pt idx="0">
                  <c:v>C .SONNERATTI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'Analise '!$D$14:$G$14</c:f>
              <c:strCache>
                <c:ptCount val="4"/>
                <c:pt idx="0">
                  <c:v>OCT'23 to MAR'24</c:v>
                </c:pt>
                <c:pt idx="1">
                  <c:v>APR to OCT'24</c:v>
                </c:pt>
                <c:pt idx="2">
                  <c:v>OCT'24 to MAY'25</c:v>
                </c:pt>
                <c:pt idx="3">
                  <c:v>MAY'25 to APR'26</c:v>
                </c:pt>
              </c:strCache>
            </c:strRef>
          </c:cat>
          <c:val>
            <c:numRef>
              <c:f>'Analise '!$D$15:$G$15</c:f>
              <c:numCache>
                <c:formatCode>General</c:formatCode>
                <c:ptCount val="4"/>
                <c:pt idx="0">
                  <c:v>5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F-4DB7-A1E4-92D9F9EF1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2728943"/>
        <c:axId val="609103"/>
      </c:lineChart>
      <c:catAx>
        <c:axId val="1742728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103"/>
        <c:crosses val="autoZero"/>
        <c:auto val="1"/>
        <c:lblAlgn val="ctr"/>
        <c:lblOffset val="100"/>
        <c:noMultiLvlLbl val="0"/>
      </c:catAx>
      <c:valAx>
        <c:axId val="60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2728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838200</xdr:colOff>
      <xdr:row>1</xdr:row>
      <xdr:rowOff>57150</xdr:rowOff>
    </xdr:from>
    <xdr:to>
      <xdr:col>13</xdr:col>
      <xdr:colOff>15240</xdr:colOff>
      <xdr:row>16</xdr:row>
      <xdr:rowOff>57150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0A5E61F-B6E5-A029-5D3E-9368E43D0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845820</xdr:colOff>
      <xdr:row>18</xdr:row>
      <xdr:rowOff>95250</xdr:rowOff>
    </xdr:from>
    <xdr:to>
      <xdr:col>13</xdr:col>
      <xdr:colOff>22860</xdr:colOff>
      <xdr:row>33</xdr:row>
      <xdr:rowOff>95250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C7B8A2C-9679-24A6-2110-C3A4B9B20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472440</xdr:colOff>
      <xdr:row>1</xdr:row>
      <xdr:rowOff>80010</xdr:rowOff>
    </xdr:from>
    <xdr:to>
      <xdr:col>21</xdr:col>
      <xdr:colOff>167640</xdr:colOff>
      <xdr:row>16</xdr:row>
      <xdr:rowOff>80010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72D5E2B-0C19-6941-3551-1B7FE4A7C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411480</xdr:colOff>
      <xdr:row>18</xdr:row>
      <xdr:rowOff>133350</xdr:rowOff>
    </xdr:from>
    <xdr:to>
      <xdr:col>21</xdr:col>
      <xdr:colOff>106680</xdr:colOff>
      <xdr:row>33</xdr:row>
      <xdr:rowOff>133350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F308000-9FF3-5ABE-0FB6-72EED97A0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125730</xdr:colOff>
      <xdr:row>1</xdr:row>
      <xdr:rowOff>102870</xdr:rowOff>
    </xdr:from>
    <xdr:to>
      <xdr:col>29</xdr:col>
      <xdr:colOff>430530</xdr:colOff>
      <xdr:row>16</xdr:row>
      <xdr:rowOff>102870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31D8D54-CB7A-4566-2091-3975A9777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80010</xdr:colOff>
      <xdr:row>18</xdr:row>
      <xdr:rowOff>163830</xdr:rowOff>
    </xdr:from>
    <xdr:to>
      <xdr:col>29</xdr:col>
      <xdr:colOff>384810</xdr:colOff>
      <xdr:row>33</xdr:row>
      <xdr:rowOff>163830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D6833533-3938-C61D-584B-4248BA406A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38100</xdr:colOff>
      <xdr:row>1</xdr:row>
      <xdr:rowOff>106680</xdr:rowOff>
    </xdr:from>
    <xdr:to>
      <xdr:col>37</xdr:col>
      <xdr:colOff>342900</xdr:colOff>
      <xdr:row>16</xdr:row>
      <xdr:rowOff>106680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BDE9E28-38FE-CB9E-9049-8F8F7B659D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1"/>
  <sheetViews>
    <sheetView workbookViewId="0">
      <selection activeCell="F20" sqref="F20"/>
    </sheetView>
  </sheetViews>
  <sheetFormatPr defaultRowHeight="14.4" x14ac:dyDescent="0.3"/>
  <cols>
    <col min="2" max="2" width="21.6640625" customWidth="1"/>
    <col min="3" max="3" width="19.33203125" customWidth="1"/>
    <col min="4" max="4" width="17.88671875" customWidth="1"/>
    <col min="5" max="5" width="27.6640625" customWidth="1"/>
    <col min="6" max="6" width="18.5546875" customWidth="1"/>
    <col min="7" max="7" width="16.109375" customWidth="1"/>
  </cols>
  <sheetData>
    <row r="1" spans="1:7" x14ac:dyDescent="0.3">
      <c r="B1" s="44" t="s">
        <v>23</v>
      </c>
      <c r="C1" s="44"/>
      <c r="D1" s="44"/>
      <c r="E1" s="44"/>
      <c r="F1" s="44"/>
      <c r="G1" s="44"/>
    </row>
    <row r="2" spans="1:7" x14ac:dyDescent="0.3">
      <c r="B2" s="43" t="s">
        <v>22</v>
      </c>
      <c r="C2" s="43"/>
      <c r="D2" s="43"/>
      <c r="E2" s="43"/>
      <c r="F2" s="43"/>
      <c r="G2" s="43"/>
    </row>
    <row r="3" spans="1:7" x14ac:dyDescent="0.3">
      <c r="A3" s="3" t="s">
        <v>3</v>
      </c>
      <c r="B3" s="2" t="s">
        <v>308</v>
      </c>
      <c r="C3" s="2" t="s">
        <v>2</v>
      </c>
      <c r="D3" s="2" t="s">
        <v>6</v>
      </c>
      <c r="E3" s="2" t="s">
        <v>0</v>
      </c>
      <c r="F3" s="2" t="s">
        <v>282</v>
      </c>
      <c r="G3" s="2" t="s">
        <v>1</v>
      </c>
    </row>
    <row r="4" spans="1:7" x14ac:dyDescent="0.3">
      <c r="A4" s="4">
        <v>1</v>
      </c>
      <c r="B4" s="5" t="s">
        <v>4</v>
      </c>
      <c r="C4" s="5" t="s">
        <v>5</v>
      </c>
      <c r="D4" s="5" t="s">
        <v>7</v>
      </c>
      <c r="E4" s="5" t="s">
        <v>8</v>
      </c>
      <c r="F4" s="5" t="s">
        <v>13</v>
      </c>
      <c r="G4" s="5" t="s">
        <v>9</v>
      </c>
    </row>
    <row r="5" spans="1:7" x14ac:dyDescent="0.3">
      <c r="A5" s="4">
        <v>2</v>
      </c>
      <c r="B5" s="4" t="s">
        <v>44</v>
      </c>
      <c r="C5" s="4" t="s">
        <v>45</v>
      </c>
      <c r="D5" s="4" t="s">
        <v>46</v>
      </c>
      <c r="E5" s="4" t="s">
        <v>8</v>
      </c>
      <c r="F5" s="4" t="s">
        <v>47</v>
      </c>
      <c r="G5" s="4" t="s">
        <v>48</v>
      </c>
    </row>
    <row r="6" spans="1:7" x14ac:dyDescent="0.3">
      <c r="A6" s="4">
        <v>3</v>
      </c>
      <c r="B6" s="4" t="s">
        <v>44</v>
      </c>
      <c r="C6" s="4" t="s">
        <v>45</v>
      </c>
      <c r="D6" s="4" t="s">
        <v>176</v>
      </c>
      <c r="E6" s="4" t="s">
        <v>8</v>
      </c>
      <c r="F6" s="4" t="s">
        <v>173</v>
      </c>
      <c r="G6" s="4" t="s">
        <v>174</v>
      </c>
    </row>
    <row r="7" spans="1:7" x14ac:dyDescent="0.3">
      <c r="A7" s="4">
        <v>4</v>
      </c>
      <c r="B7" s="4" t="s">
        <v>44</v>
      </c>
      <c r="C7" s="4" t="s">
        <v>45</v>
      </c>
      <c r="D7" s="4" t="s">
        <v>220</v>
      </c>
      <c r="E7" s="4" t="s">
        <v>71</v>
      </c>
      <c r="F7" s="4" t="s">
        <v>221</v>
      </c>
      <c r="G7" s="4" t="s">
        <v>218</v>
      </c>
    </row>
    <row r="8" spans="1:7" x14ac:dyDescent="0.3">
      <c r="A8" s="4">
        <v>5</v>
      </c>
      <c r="B8" s="4" t="s">
        <v>44</v>
      </c>
      <c r="C8" s="4" t="s">
        <v>45</v>
      </c>
      <c r="D8" s="4" t="s">
        <v>294</v>
      </c>
      <c r="E8" s="4" t="s">
        <v>8</v>
      </c>
      <c r="F8" s="4" t="s">
        <v>291</v>
      </c>
      <c r="G8" s="4" t="s">
        <v>292</v>
      </c>
    </row>
    <row r="9" spans="1:7" x14ac:dyDescent="0.3">
      <c r="A9" s="4">
        <v>6</v>
      </c>
      <c r="B9" s="4" t="s">
        <v>58</v>
      </c>
      <c r="C9" s="4" t="s">
        <v>59</v>
      </c>
      <c r="D9" s="4" t="s">
        <v>60</v>
      </c>
      <c r="E9" s="4" t="s">
        <v>8</v>
      </c>
      <c r="F9" s="4" t="s">
        <v>61</v>
      </c>
      <c r="G9" s="4" t="s">
        <v>57</v>
      </c>
    </row>
    <row r="10" spans="1:7" x14ac:dyDescent="0.3">
      <c r="A10" s="4">
        <v>7</v>
      </c>
      <c r="B10" s="4" t="s">
        <v>73</v>
      </c>
      <c r="C10" s="4" t="s">
        <v>74</v>
      </c>
      <c r="D10" s="4" t="s">
        <v>75</v>
      </c>
      <c r="E10" s="4" t="s">
        <v>71</v>
      </c>
      <c r="F10" s="4" t="s">
        <v>72</v>
      </c>
      <c r="G10" s="4" t="s">
        <v>57</v>
      </c>
    </row>
    <row r="11" spans="1:7" x14ac:dyDescent="0.3">
      <c r="A11" s="4">
        <v>8</v>
      </c>
      <c r="B11" s="4" t="s">
        <v>14</v>
      </c>
      <c r="C11" s="4" t="s">
        <v>15</v>
      </c>
      <c r="D11" s="4" t="s">
        <v>16</v>
      </c>
      <c r="E11" s="4" t="s">
        <v>8</v>
      </c>
      <c r="F11" s="4" t="s">
        <v>17</v>
      </c>
      <c r="G11" s="4" t="s">
        <v>18</v>
      </c>
    </row>
    <row r="12" spans="1:7" x14ac:dyDescent="0.3">
      <c r="A12" s="4">
        <v>9</v>
      </c>
      <c r="B12" s="4" t="s">
        <v>14</v>
      </c>
      <c r="C12" s="4" t="s">
        <v>15</v>
      </c>
      <c r="D12" s="4" t="s">
        <v>49</v>
      </c>
      <c r="E12" s="4" t="s">
        <v>8</v>
      </c>
      <c r="F12" s="4" t="s">
        <v>47</v>
      </c>
      <c r="G12" s="4" t="s">
        <v>48</v>
      </c>
    </row>
    <row r="13" spans="1:7" x14ac:dyDescent="0.3">
      <c r="A13" s="4">
        <v>10</v>
      </c>
      <c r="B13" s="4" t="s">
        <v>14</v>
      </c>
      <c r="C13" s="4" t="s">
        <v>15</v>
      </c>
      <c r="D13" s="4" t="s">
        <v>113</v>
      </c>
      <c r="E13" s="4" t="s">
        <v>8</v>
      </c>
      <c r="F13" s="4" t="s">
        <v>114</v>
      </c>
      <c r="G13" s="4" t="s">
        <v>115</v>
      </c>
    </row>
    <row r="14" spans="1:7" x14ac:dyDescent="0.3">
      <c r="A14" s="4">
        <v>11</v>
      </c>
      <c r="B14" s="4" t="s">
        <v>14</v>
      </c>
      <c r="C14" s="4" t="s">
        <v>15</v>
      </c>
      <c r="D14" s="4" t="s">
        <v>210</v>
      </c>
      <c r="E14" s="4" t="s">
        <v>8</v>
      </c>
      <c r="F14" s="4" t="s">
        <v>207</v>
      </c>
      <c r="G14" s="4" t="s">
        <v>208</v>
      </c>
    </row>
    <row r="15" spans="1:7" x14ac:dyDescent="0.3">
      <c r="A15" s="4">
        <v>12</v>
      </c>
      <c r="B15" s="4" t="s">
        <v>14</v>
      </c>
      <c r="C15" s="4" t="s">
        <v>15</v>
      </c>
      <c r="D15" s="4" t="s">
        <v>265</v>
      </c>
      <c r="E15" s="4" t="s">
        <v>8</v>
      </c>
      <c r="F15" s="4" t="s">
        <v>262</v>
      </c>
      <c r="G15" s="4" t="s">
        <v>263</v>
      </c>
    </row>
    <row r="16" spans="1:7" x14ac:dyDescent="0.3">
      <c r="A16" s="4">
        <v>13</v>
      </c>
      <c r="B16" s="4" t="s">
        <v>14</v>
      </c>
      <c r="C16" s="4" t="s">
        <v>15</v>
      </c>
      <c r="D16" s="4" t="s">
        <v>270</v>
      </c>
      <c r="E16" s="4" t="s">
        <v>222</v>
      </c>
      <c r="F16" s="4" t="s">
        <v>262</v>
      </c>
      <c r="G16" s="4" t="s">
        <v>263</v>
      </c>
    </row>
    <row r="17" spans="1:7" x14ac:dyDescent="0.3">
      <c r="A17" s="4">
        <v>14</v>
      </c>
      <c r="B17" s="4" t="s">
        <v>14</v>
      </c>
      <c r="C17" s="4" t="s">
        <v>15</v>
      </c>
      <c r="D17" s="4" t="s">
        <v>264</v>
      </c>
      <c r="E17" s="4" t="s">
        <v>8</v>
      </c>
      <c r="F17" s="4" t="s">
        <v>277</v>
      </c>
      <c r="G17" s="4" t="s">
        <v>281</v>
      </c>
    </row>
    <row r="18" spans="1:7" x14ac:dyDescent="0.3">
      <c r="A18" s="4">
        <v>14</v>
      </c>
      <c r="B18" s="4" t="s">
        <v>19</v>
      </c>
      <c r="C18" s="4" t="s">
        <v>20</v>
      </c>
      <c r="D18" s="4" t="s">
        <v>21</v>
      </c>
      <c r="E18" s="4" t="s">
        <v>8</v>
      </c>
      <c r="F18" s="4" t="s">
        <v>17</v>
      </c>
      <c r="G18" s="4" t="s">
        <v>18</v>
      </c>
    </row>
    <row r="19" spans="1:7" x14ac:dyDescent="0.3">
      <c r="A19" s="4">
        <v>15</v>
      </c>
      <c r="B19" s="4" t="s">
        <v>19</v>
      </c>
      <c r="C19" s="4" t="s">
        <v>20</v>
      </c>
      <c r="D19" s="4" t="s">
        <v>184</v>
      </c>
      <c r="E19" s="4" t="s">
        <v>71</v>
      </c>
      <c r="F19" s="4" t="s">
        <v>185</v>
      </c>
      <c r="G19" s="4" t="s">
        <v>183</v>
      </c>
    </row>
    <row r="20" spans="1:7" x14ac:dyDescent="0.3">
      <c r="A20" s="4">
        <v>16</v>
      </c>
      <c r="B20" s="4" t="s">
        <v>19</v>
      </c>
      <c r="C20" s="4" t="s">
        <v>20</v>
      </c>
      <c r="D20" s="4" t="s">
        <v>290</v>
      </c>
      <c r="E20" s="4" t="s">
        <v>8</v>
      </c>
      <c r="F20" s="4" t="s">
        <v>291</v>
      </c>
      <c r="G20" s="4" t="s">
        <v>292</v>
      </c>
    </row>
    <row r="21" spans="1:7" x14ac:dyDescent="0.3">
      <c r="A21" s="4">
        <v>17</v>
      </c>
      <c r="B21" s="4" t="s">
        <v>235</v>
      </c>
      <c r="C21" s="4" t="s">
        <v>236</v>
      </c>
      <c r="D21" s="4" t="s">
        <v>237</v>
      </c>
      <c r="E21" s="4" t="s">
        <v>71</v>
      </c>
      <c r="F21" s="4" t="s">
        <v>234</v>
      </c>
      <c r="G21" s="4" t="s">
        <v>227</v>
      </c>
    </row>
    <row r="22" spans="1:7" x14ac:dyDescent="0.3">
      <c r="A22" s="4">
        <v>18</v>
      </c>
      <c r="B22" s="4" t="s">
        <v>278</v>
      </c>
      <c r="C22" s="4" t="s">
        <v>236</v>
      </c>
      <c r="D22" s="4" t="s">
        <v>279</v>
      </c>
      <c r="E22" s="4" t="s">
        <v>222</v>
      </c>
      <c r="F22" s="4" t="s">
        <v>280</v>
      </c>
      <c r="G22" s="4" t="s">
        <v>273</v>
      </c>
    </row>
    <row r="23" spans="1:7" x14ac:dyDescent="0.3">
      <c r="A23" s="4">
        <v>19</v>
      </c>
      <c r="B23" s="4" t="s">
        <v>87</v>
      </c>
      <c r="C23" s="4" t="s">
        <v>88</v>
      </c>
      <c r="D23" s="4" t="s">
        <v>89</v>
      </c>
      <c r="E23" s="4" t="s">
        <v>71</v>
      </c>
      <c r="F23" s="4" t="s">
        <v>72</v>
      </c>
      <c r="G23" s="4" t="s">
        <v>79</v>
      </c>
    </row>
    <row r="24" spans="1:7" x14ac:dyDescent="0.3">
      <c r="A24" s="4">
        <v>20</v>
      </c>
      <c r="B24" s="4" t="s">
        <v>87</v>
      </c>
      <c r="C24" s="4" t="s">
        <v>88</v>
      </c>
      <c r="D24" s="4" t="s">
        <v>152</v>
      </c>
      <c r="E24" s="4" t="s">
        <v>71</v>
      </c>
      <c r="F24" s="4" t="s">
        <v>153</v>
      </c>
      <c r="G24" s="4" t="s">
        <v>149</v>
      </c>
    </row>
    <row r="25" spans="1:7" x14ac:dyDescent="0.3">
      <c r="A25" s="4">
        <v>21</v>
      </c>
      <c r="B25" s="4" t="s">
        <v>160</v>
      </c>
      <c r="C25" s="4" t="s">
        <v>161</v>
      </c>
      <c r="D25" s="4" t="s">
        <v>162</v>
      </c>
      <c r="E25" s="4" t="s">
        <v>71</v>
      </c>
      <c r="F25" s="4" t="s">
        <v>163</v>
      </c>
      <c r="G25" s="4" t="s">
        <v>159</v>
      </c>
    </row>
    <row r="26" spans="1:7" x14ac:dyDescent="0.3">
      <c r="A26" s="4">
        <v>22</v>
      </c>
      <c r="B26" s="4" t="s">
        <v>95</v>
      </c>
      <c r="C26" s="4" t="s">
        <v>96</v>
      </c>
      <c r="D26" s="4" t="s">
        <v>97</v>
      </c>
      <c r="E26" s="4" t="s">
        <v>71</v>
      </c>
      <c r="F26" s="4" t="s">
        <v>93</v>
      </c>
      <c r="G26" s="4" t="s">
        <v>94</v>
      </c>
    </row>
    <row r="27" spans="1:7" x14ac:dyDescent="0.3">
      <c r="A27" s="4">
        <v>23</v>
      </c>
      <c r="B27" s="4" t="s">
        <v>100</v>
      </c>
      <c r="C27" s="4" t="s">
        <v>101</v>
      </c>
      <c r="D27" s="4" t="s">
        <v>102</v>
      </c>
      <c r="E27" s="4" t="s">
        <v>71</v>
      </c>
      <c r="F27" s="4" t="s">
        <v>93</v>
      </c>
      <c r="G27" s="4" t="s">
        <v>94</v>
      </c>
    </row>
    <row r="28" spans="1:7" x14ac:dyDescent="0.3">
      <c r="A28" s="4">
        <v>24</v>
      </c>
      <c r="B28" s="4" t="s">
        <v>211</v>
      </c>
      <c r="C28" s="4" t="s">
        <v>212</v>
      </c>
      <c r="D28" s="4" t="s">
        <v>213</v>
      </c>
      <c r="E28" s="4" t="s">
        <v>71</v>
      </c>
      <c r="F28" s="4" t="s">
        <v>214</v>
      </c>
      <c r="G28" s="4" t="s">
        <v>208</v>
      </c>
    </row>
    <row r="29" spans="1:7" x14ac:dyDescent="0.3">
      <c r="A29" s="4">
        <v>25</v>
      </c>
      <c r="B29" s="4" t="s">
        <v>76</v>
      </c>
      <c r="C29" s="4" t="s">
        <v>77</v>
      </c>
      <c r="D29" s="4" t="s">
        <v>78</v>
      </c>
      <c r="E29" s="4" t="s">
        <v>8</v>
      </c>
      <c r="F29" s="4" t="s">
        <v>80</v>
      </c>
      <c r="G29" s="4" t="s">
        <v>79</v>
      </c>
    </row>
    <row r="30" spans="1:7" x14ac:dyDescent="0.3">
      <c r="A30" s="4">
        <v>26</v>
      </c>
      <c r="B30" s="4" t="s">
        <v>286</v>
      </c>
      <c r="C30" s="4" t="s">
        <v>287</v>
      </c>
      <c r="D30" s="4" t="s">
        <v>288</v>
      </c>
      <c r="E30" s="4" t="s">
        <v>71</v>
      </c>
      <c r="F30" s="4" t="s">
        <v>289</v>
      </c>
      <c r="G30" s="4" t="s">
        <v>281</v>
      </c>
    </row>
    <row r="31" spans="1:7" x14ac:dyDescent="0.3">
      <c r="A31" s="4">
        <v>27</v>
      </c>
      <c r="B31" s="4" t="s">
        <v>98</v>
      </c>
      <c r="C31" s="4" t="s">
        <v>99</v>
      </c>
      <c r="D31" s="4" t="s">
        <v>53</v>
      </c>
      <c r="E31" s="4" t="s">
        <v>71</v>
      </c>
      <c r="F31" s="4" t="s">
        <v>93</v>
      </c>
      <c r="G31" s="4" t="s">
        <v>94</v>
      </c>
    </row>
    <row r="32" spans="1:7" x14ac:dyDescent="0.3">
      <c r="A32" s="4">
        <v>28</v>
      </c>
      <c r="B32" s="4" t="s">
        <v>124</v>
      </c>
      <c r="C32" s="4" t="s">
        <v>125</v>
      </c>
      <c r="D32" s="4" t="s">
        <v>126</v>
      </c>
      <c r="E32" s="4" t="s">
        <v>8</v>
      </c>
      <c r="F32" s="4" t="s">
        <v>122</v>
      </c>
      <c r="G32" s="4" t="s">
        <v>123</v>
      </c>
    </row>
    <row r="33" spans="1:7" x14ac:dyDescent="0.3">
      <c r="A33" s="4">
        <v>29</v>
      </c>
      <c r="B33" s="4" t="s">
        <v>124</v>
      </c>
      <c r="C33" s="4" t="s">
        <v>125</v>
      </c>
      <c r="D33" s="4" t="s">
        <v>135</v>
      </c>
      <c r="E33" s="4" t="s">
        <v>8</v>
      </c>
      <c r="F33" s="4" t="s">
        <v>136</v>
      </c>
      <c r="G33" s="4" t="s">
        <v>137</v>
      </c>
    </row>
    <row r="34" spans="1:7" x14ac:dyDescent="0.3">
      <c r="A34" s="4">
        <v>30</v>
      </c>
      <c r="B34" s="4" t="s">
        <v>124</v>
      </c>
      <c r="C34" s="4" t="s">
        <v>125</v>
      </c>
      <c r="D34" s="4" t="s">
        <v>196</v>
      </c>
      <c r="E34" s="4" t="s">
        <v>8</v>
      </c>
      <c r="F34" s="4" t="s">
        <v>194</v>
      </c>
      <c r="G34" s="4" t="s">
        <v>195</v>
      </c>
    </row>
    <row r="35" spans="1:7" x14ac:dyDescent="0.3">
      <c r="A35" s="4">
        <v>31</v>
      </c>
      <c r="B35" s="4" t="s">
        <v>124</v>
      </c>
      <c r="C35" s="4" t="s">
        <v>125</v>
      </c>
      <c r="D35" s="4" t="s">
        <v>306</v>
      </c>
      <c r="E35" s="4" t="s">
        <v>71</v>
      </c>
      <c r="F35" s="4" t="s">
        <v>304</v>
      </c>
      <c r="G35" s="4" t="s">
        <v>300</v>
      </c>
    </row>
    <row r="36" spans="1:7" x14ac:dyDescent="0.3">
      <c r="A36" s="4">
        <v>32</v>
      </c>
      <c r="B36" s="4" t="s">
        <v>124</v>
      </c>
      <c r="C36" s="4" t="s">
        <v>125</v>
      </c>
      <c r="D36" s="4" t="s">
        <v>307</v>
      </c>
      <c r="E36" s="4" t="s">
        <v>222</v>
      </c>
      <c r="F36" s="4" t="s">
        <v>304</v>
      </c>
      <c r="G36" s="4" t="s">
        <v>300</v>
      </c>
    </row>
    <row r="37" spans="1:7" x14ac:dyDescent="0.3">
      <c r="A37" s="4">
        <v>33</v>
      </c>
      <c r="B37" s="4" t="s">
        <v>81</v>
      </c>
      <c r="C37" s="4" t="s">
        <v>82</v>
      </c>
      <c r="D37" s="4" t="s">
        <v>83</v>
      </c>
      <c r="E37" s="4" t="s">
        <v>71</v>
      </c>
      <c r="F37" s="4" t="s">
        <v>72</v>
      </c>
      <c r="G37" s="4" t="s">
        <v>79</v>
      </c>
    </row>
    <row r="38" spans="1:7" x14ac:dyDescent="0.3">
      <c r="A38" s="4">
        <v>34</v>
      </c>
      <c r="B38" s="4" t="s">
        <v>81</v>
      </c>
      <c r="C38" s="4" t="s">
        <v>82</v>
      </c>
      <c r="D38" s="4" t="s">
        <v>133</v>
      </c>
      <c r="E38" s="4" t="s">
        <v>71</v>
      </c>
      <c r="F38" s="4" t="s">
        <v>134</v>
      </c>
      <c r="G38" s="4" t="s">
        <v>131</v>
      </c>
    </row>
    <row r="39" spans="1:7" x14ac:dyDescent="0.3">
      <c r="A39" s="4">
        <v>35</v>
      </c>
      <c r="B39" s="4" t="s">
        <v>127</v>
      </c>
      <c r="C39" s="4" t="s">
        <v>128</v>
      </c>
      <c r="D39" s="4" t="s">
        <v>129</v>
      </c>
      <c r="E39" s="4" t="s">
        <v>8</v>
      </c>
      <c r="F39" s="4" t="s">
        <v>130</v>
      </c>
      <c r="G39" s="4" t="s">
        <v>131</v>
      </c>
    </row>
    <row r="40" spans="1:7" x14ac:dyDescent="0.3">
      <c r="A40" s="4">
        <v>36</v>
      </c>
      <c r="B40" s="4" t="s">
        <v>127</v>
      </c>
      <c r="C40" s="4" t="s">
        <v>128</v>
      </c>
      <c r="D40" s="4" t="s">
        <v>147</v>
      </c>
      <c r="E40" s="4" t="s">
        <v>8</v>
      </c>
      <c r="F40" s="4" t="s">
        <v>148</v>
      </c>
      <c r="G40" s="4" t="s">
        <v>149</v>
      </c>
    </row>
    <row r="41" spans="1:7" x14ac:dyDescent="0.3">
      <c r="A41" s="4">
        <v>37</v>
      </c>
      <c r="B41" s="4" t="s">
        <v>127</v>
      </c>
      <c r="C41" s="4" t="s">
        <v>128</v>
      </c>
      <c r="D41" s="4" t="s">
        <v>275</v>
      </c>
      <c r="E41" s="4" t="s">
        <v>8</v>
      </c>
      <c r="F41" s="4" t="s">
        <v>272</v>
      </c>
      <c r="G41" s="4" t="s">
        <v>273</v>
      </c>
    </row>
    <row r="42" spans="1:7" x14ac:dyDescent="0.3">
      <c r="A42" s="4">
        <v>38</v>
      </c>
      <c r="B42" s="4" t="s">
        <v>127</v>
      </c>
      <c r="C42" s="4" t="s">
        <v>128</v>
      </c>
      <c r="D42" s="4" t="s">
        <v>302</v>
      </c>
      <c r="E42" s="4" t="s">
        <v>8</v>
      </c>
      <c r="F42" s="4" t="s">
        <v>299</v>
      </c>
      <c r="G42" s="4" t="s">
        <v>300</v>
      </c>
    </row>
    <row r="43" spans="1:7" x14ac:dyDescent="0.3">
      <c r="A43" s="4">
        <v>39</v>
      </c>
      <c r="B43" s="4" t="s">
        <v>54</v>
      </c>
      <c r="C43" s="4" t="s">
        <v>55</v>
      </c>
      <c r="D43" s="4" t="s">
        <v>56</v>
      </c>
      <c r="E43" s="4" t="s">
        <v>8</v>
      </c>
      <c r="F43" s="4" t="s">
        <v>47</v>
      </c>
      <c r="G43" s="4" t="s">
        <v>48</v>
      </c>
    </row>
    <row r="44" spans="1:7" x14ac:dyDescent="0.3">
      <c r="A44" s="4">
        <v>40</v>
      </c>
      <c r="B44" s="4" t="s">
        <v>54</v>
      </c>
      <c r="C44" s="4" t="s">
        <v>55</v>
      </c>
      <c r="D44" s="4" t="s">
        <v>121</v>
      </c>
      <c r="E44" s="4" t="s">
        <v>8</v>
      </c>
      <c r="F44" s="4" t="s">
        <v>122</v>
      </c>
      <c r="G44" s="4" t="s">
        <v>123</v>
      </c>
    </row>
    <row r="45" spans="1:7" x14ac:dyDescent="0.3">
      <c r="A45" s="4">
        <v>41</v>
      </c>
      <c r="B45" s="4" t="s">
        <v>54</v>
      </c>
      <c r="C45" s="4" t="s">
        <v>55</v>
      </c>
      <c r="D45" s="4" t="s">
        <v>177</v>
      </c>
      <c r="E45" s="4" t="s">
        <v>8</v>
      </c>
      <c r="F45" s="4" t="s">
        <v>178</v>
      </c>
      <c r="G45" s="4" t="s">
        <v>174</v>
      </c>
    </row>
    <row r="46" spans="1:7" x14ac:dyDescent="0.3">
      <c r="A46" s="4">
        <v>42</v>
      </c>
      <c r="B46" s="4" t="s">
        <v>250</v>
      </c>
      <c r="C46" s="4" t="s">
        <v>251</v>
      </c>
      <c r="D46" s="4" t="s">
        <v>252</v>
      </c>
      <c r="E46" s="4" t="s">
        <v>8</v>
      </c>
      <c r="F46" s="4" t="s">
        <v>248</v>
      </c>
      <c r="G46" s="4" t="s">
        <v>240</v>
      </c>
    </row>
    <row r="47" spans="1:7" x14ac:dyDescent="0.3">
      <c r="A47" s="4">
        <v>43</v>
      </c>
      <c r="B47" s="4" t="s">
        <v>231</v>
      </c>
      <c r="C47" s="4" t="s">
        <v>232</v>
      </c>
      <c r="D47" s="4" t="s">
        <v>233</v>
      </c>
      <c r="E47" s="4" t="s">
        <v>71</v>
      </c>
      <c r="F47" s="4" t="s">
        <v>234</v>
      </c>
      <c r="G47" s="4" t="s">
        <v>227</v>
      </c>
    </row>
    <row r="48" spans="1:7" x14ac:dyDescent="0.3">
      <c r="A48" s="4">
        <v>44</v>
      </c>
      <c r="B48" s="4" t="s">
        <v>24</v>
      </c>
      <c r="C48" s="4" t="s">
        <v>25</v>
      </c>
      <c r="D48" s="4" t="s">
        <v>26</v>
      </c>
      <c r="E48" s="4" t="s">
        <v>8</v>
      </c>
      <c r="F48" s="4" t="s">
        <v>17</v>
      </c>
      <c r="G48" s="4" t="s">
        <v>18</v>
      </c>
    </row>
    <row r="49" spans="1:7" x14ac:dyDescent="0.3">
      <c r="A49" s="4">
        <v>45</v>
      </c>
      <c r="B49" s="4" t="s">
        <v>24</v>
      </c>
      <c r="C49" s="4" t="s">
        <v>25</v>
      </c>
      <c r="D49" s="4" t="s">
        <v>108</v>
      </c>
      <c r="E49" s="4" t="s">
        <v>8</v>
      </c>
      <c r="F49" s="4" t="s">
        <v>106</v>
      </c>
      <c r="G49" s="4" t="s">
        <v>107</v>
      </c>
    </row>
    <row r="50" spans="1:7" x14ac:dyDescent="0.3">
      <c r="A50" s="4">
        <v>46</v>
      </c>
      <c r="B50" s="4" t="s">
        <v>24</v>
      </c>
      <c r="C50" s="4" t="s">
        <v>25</v>
      </c>
      <c r="D50" s="4" t="s">
        <v>132</v>
      </c>
      <c r="E50" s="4" t="s">
        <v>8</v>
      </c>
      <c r="F50" s="4" t="s">
        <v>130</v>
      </c>
      <c r="G50" s="4" t="s">
        <v>131</v>
      </c>
    </row>
    <row r="51" spans="1:7" x14ac:dyDescent="0.3">
      <c r="A51" s="4">
        <v>47</v>
      </c>
      <c r="B51" s="4" t="s">
        <v>24</v>
      </c>
      <c r="C51" s="4" t="s">
        <v>25</v>
      </c>
      <c r="D51" s="4" t="s">
        <v>191</v>
      </c>
      <c r="E51" s="4" t="s">
        <v>8</v>
      </c>
      <c r="F51" s="4" t="s">
        <v>192</v>
      </c>
      <c r="G51" s="4" t="s">
        <v>190</v>
      </c>
    </row>
    <row r="52" spans="1:7" x14ac:dyDescent="0.3">
      <c r="A52" s="4">
        <v>48</v>
      </c>
      <c r="B52" s="4" t="s">
        <v>24</v>
      </c>
      <c r="C52" s="4" t="s">
        <v>25</v>
      </c>
      <c r="D52" s="4" t="s">
        <v>206</v>
      </c>
      <c r="E52" s="4" t="s">
        <v>8</v>
      </c>
      <c r="F52" s="4" t="s">
        <v>207</v>
      </c>
      <c r="G52" s="4" t="s">
        <v>208</v>
      </c>
    </row>
    <row r="53" spans="1:7" x14ac:dyDescent="0.3">
      <c r="A53" s="4">
        <v>49</v>
      </c>
      <c r="B53" s="4" t="s">
        <v>179</v>
      </c>
      <c r="C53" s="4" t="s">
        <v>180</v>
      </c>
      <c r="D53" s="4" t="s">
        <v>181</v>
      </c>
      <c r="E53" s="4" t="s">
        <v>8</v>
      </c>
      <c r="F53" s="4" t="s">
        <v>182</v>
      </c>
      <c r="G53" s="4" t="s">
        <v>183</v>
      </c>
    </row>
    <row r="54" spans="1:7" x14ac:dyDescent="0.3">
      <c r="A54" s="4">
        <v>50</v>
      </c>
      <c r="B54" s="4" t="s">
        <v>179</v>
      </c>
      <c r="C54" s="4" t="s">
        <v>180</v>
      </c>
      <c r="D54" s="4" t="s">
        <v>197</v>
      </c>
      <c r="E54" s="4" t="s">
        <v>71</v>
      </c>
      <c r="F54" s="4" t="s">
        <v>198</v>
      </c>
      <c r="G54" s="4" t="s">
        <v>195</v>
      </c>
    </row>
    <row r="55" spans="1:7" x14ac:dyDescent="0.3">
      <c r="A55" s="4">
        <v>51</v>
      </c>
      <c r="B55" s="4" t="s">
        <v>179</v>
      </c>
      <c r="C55" s="4" t="s">
        <v>180</v>
      </c>
      <c r="D55" s="4" t="s">
        <v>274</v>
      </c>
      <c r="E55" s="4" t="s">
        <v>8</v>
      </c>
      <c r="F55" s="4" t="s">
        <v>272</v>
      </c>
      <c r="G55" s="4" t="s">
        <v>273</v>
      </c>
    </row>
    <row r="56" spans="1:7" x14ac:dyDescent="0.3">
      <c r="A56" s="4">
        <v>52</v>
      </c>
      <c r="B56" s="4" t="s">
        <v>27</v>
      </c>
      <c r="C56" s="4" t="s">
        <v>28</v>
      </c>
      <c r="D56" s="4" t="s">
        <v>29</v>
      </c>
      <c r="E56" s="4" t="s">
        <v>8</v>
      </c>
      <c r="F56" s="4" t="s">
        <v>30</v>
      </c>
      <c r="G56" s="4" t="s">
        <v>31</v>
      </c>
    </row>
    <row r="57" spans="1:7" x14ac:dyDescent="0.3">
      <c r="A57" s="4">
        <v>53</v>
      </c>
      <c r="B57" s="4" t="s">
        <v>27</v>
      </c>
      <c r="C57" s="4" t="s">
        <v>28</v>
      </c>
      <c r="D57" s="4" t="s">
        <v>50</v>
      </c>
      <c r="E57" s="4" t="s">
        <v>8</v>
      </c>
      <c r="F57" s="4" t="s">
        <v>47</v>
      </c>
      <c r="G57" s="4" t="s">
        <v>48</v>
      </c>
    </row>
    <row r="58" spans="1:7" x14ac:dyDescent="0.3">
      <c r="A58" s="4">
        <v>54</v>
      </c>
      <c r="B58" s="4" t="s">
        <v>27</v>
      </c>
      <c r="C58" s="4" t="s">
        <v>28</v>
      </c>
      <c r="D58" s="4" t="s">
        <v>283</v>
      </c>
      <c r="E58" s="4" t="s">
        <v>8</v>
      </c>
      <c r="F58" s="4" t="s">
        <v>277</v>
      </c>
      <c r="G58" s="4" t="s">
        <v>281</v>
      </c>
    </row>
    <row r="59" spans="1:7" x14ac:dyDescent="0.3">
      <c r="A59" s="4">
        <v>55</v>
      </c>
      <c r="B59" s="4" t="s">
        <v>4</v>
      </c>
      <c r="C59" s="4" t="s">
        <v>5</v>
      </c>
      <c r="D59" s="4" t="s">
        <v>143</v>
      </c>
      <c r="E59" s="4" t="s">
        <v>8</v>
      </c>
      <c r="F59" s="4" t="s">
        <v>141</v>
      </c>
      <c r="G59" s="4" t="s">
        <v>142</v>
      </c>
    </row>
    <row r="60" spans="1:7" x14ac:dyDescent="0.3">
      <c r="A60" s="4">
        <v>56</v>
      </c>
      <c r="B60" s="4" t="s">
        <v>4</v>
      </c>
      <c r="C60" s="4" t="s">
        <v>5</v>
      </c>
      <c r="D60" s="4" t="s">
        <v>209</v>
      </c>
      <c r="E60" s="4" t="s">
        <v>8</v>
      </c>
      <c r="F60" s="4" t="s">
        <v>207</v>
      </c>
      <c r="G60" s="4" t="s">
        <v>208</v>
      </c>
    </row>
    <row r="61" spans="1:7" x14ac:dyDescent="0.3">
      <c r="A61" s="4">
        <v>57</v>
      </c>
      <c r="B61" s="4" t="s">
        <v>4</v>
      </c>
      <c r="C61" s="4" t="s">
        <v>5</v>
      </c>
      <c r="D61" s="4" t="s">
        <v>229</v>
      </c>
      <c r="E61" s="4" t="s">
        <v>8</v>
      </c>
      <c r="F61" s="4" t="s">
        <v>226</v>
      </c>
      <c r="G61" s="4" t="s">
        <v>227</v>
      </c>
    </row>
    <row r="62" spans="1:7" x14ac:dyDescent="0.3">
      <c r="A62" s="4">
        <v>58</v>
      </c>
      <c r="B62" s="4" t="s">
        <v>4</v>
      </c>
      <c r="C62" s="4" t="s">
        <v>5</v>
      </c>
      <c r="D62" s="4" t="s">
        <v>92</v>
      </c>
      <c r="E62" s="4" t="s">
        <v>8</v>
      </c>
      <c r="F62" s="4" t="s">
        <v>262</v>
      </c>
      <c r="G62" s="4" t="s">
        <v>263</v>
      </c>
    </row>
    <row r="63" spans="1:7" x14ac:dyDescent="0.3">
      <c r="A63" s="4">
        <v>59</v>
      </c>
      <c r="B63" s="4" t="s">
        <v>4</v>
      </c>
      <c r="C63" s="4" t="s">
        <v>5</v>
      </c>
      <c r="D63" s="4" t="s">
        <v>285</v>
      </c>
      <c r="E63" s="4" t="s">
        <v>222</v>
      </c>
      <c r="F63" s="4" t="s">
        <v>297</v>
      </c>
      <c r="G63" s="4" t="s">
        <v>292</v>
      </c>
    </row>
    <row r="64" spans="1:7" x14ac:dyDescent="0.3">
      <c r="A64" s="4">
        <v>60</v>
      </c>
      <c r="B64" s="4" t="s">
        <v>215</v>
      </c>
      <c r="C64" s="4" t="s">
        <v>216</v>
      </c>
      <c r="D64" s="4" t="s">
        <v>164</v>
      </c>
      <c r="E64" s="4" t="s">
        <v>8</v>
      </c>
      <c r="F64" s="4" t="s">
        <v>217</v>
      </c>
      <c r="G64" s="4" t="s">
        <v>218</v>
      </c>
    </row>
    <row r="65" spans="1:7" x14ac:dyDescent="0.3">
      <c r="A65" s="4">
        <v>61</v>
      </c>
      <c r="B65" s="4" t="s">
        <v>215</v>
      </c>
      <c r="C65" s="4" t="s">
        <v>216</v>
      </c>
      <c r="D65" s="4" t="s">
        <v>238</v>
      </c>
      <c r="E65" s="4" t="s">
        <v>8</v>
      </c>
      <c r="F65" s="4" t="s">
        <v>239</v>
      </c>
      <c r="G65" s="4" t="s">
        <v>240</v>
      </c>
    </row>
    <row r="66" spans="1:7" x14ac:dyDescent="0.3">
      <c r="A66" s="4">
        <v>62</v>
      </c>
      <c r="B66" s="4" t="s">
        <v>215</v>
      </c>
      <c r="C66" s="4" t="s">
        <v>216</v>
      </c>
      <c r="D66" s="4" t="s">
        <v>264</v>
      </c>
      <c r="E66" s="4" t="s">
        <v>8</v>
      </c>
      <c r="F66" s="4" t="s">
        <v>262</v>
      </c>
      <c r="G66" s="4" t="s">
        <v>263</v>
      </c>
    </row>
    <row r="67" spans="1:7" x14ac:dyDescent="0.3">
      <c r="A67" s="4">
        <v>63</v>
      </c>
      <c r="B67" s="4" t="s">
        <v>117</v>
      </c>
      <c r="C67" s="4" t="s">
        <v>118</v>
      </c>
      <c r="D67" s="4" t="s">
        <v>119</v>
      </c>
      <c r="E67" s="4" t="s">
        <v>71</v>
      </c>
      <c r="F67" s="4" t="s">
        <v>120</v>
      </c>
      <c r="G67" s="4" t="s">
        <v>115</v>
      </c>
    </row>
    <row r="68" spans="1:7" x14ac:dyDescent="0.3">
      <c r="A68" s="4">
        <v>64</v>
      </c>
      <c r="B68" s="4" t="s">
        <v>154</v>
      </c>
      <c r="C68" s="4" t="s">
        <v>155</v>
      </c>
      <c r="D68" s="4" t="s">
        <v>156</v>
      </c>
      <c r="E68" s="4" t="s">
        <v>71</v>
      </c>
      <c r="F68" s="4" t="s">
        <v>153</v>
      </c>
      <c r="G68" s="4" t="s">
        <v>149</v>
      </c>
    </row>
    <row r="69" spans="1:7" x14ac:dyDescent="0.3">
      <c r="A69" s="4">
        <v>65</v>
      </c>
      <c r="B69" s="4" t="s">
        <v>32</v>
      </c>
      <c r="C69" s="4" t="s">
        <v>33</v>
      </c>
      <c r="D69" s="4" t="s">
        <v>34</v>
      </c>
      <c r="E69" s="4" t="s">
        <v>8</v>
      </c>
      <c r="F69" s="4" t="s">
        <v>30</v>
      </c>
      <c r="G69" s="4" t="s">
        <v>31</v>
      </c>
    </row>
    <row r="70" spans="1:7" x14ac:dyDescent="0.3">
      <c r="A70" s="4">
        <v>66</v>
      </c>
      <c r="B70" s="4" t="s">
        <v>32</v>
      </c>
      <c r="C70" s="4" t="s">
        <v>33</v>
      </c>
      <c r="D70" s="4" t="s">
        <v>83</v>
      </c>
      <c r="E70" s="4" t="s">
        <v>8</v>
      </c>
      <c r="F70" s="4" t="s">
        <v>122</v>
      </c>
      <c r="G70" s="4" t="s">
        <v>123</v>
      </c>
    </row>
    <row r="71" spans="1:7" x14ac:dyDescent="0.3">
      <c r="A71" s="4">
        <v>67</v>
      </c>
      <c r="B71" s="4" t="s">
        <v>32</v>
      </c>
      <c r="C71" s="4" t="s">
        <v>33</v>
      </c>
      <c r="D71" s="4" t="s">
        <v>139</v>
      </c>
      <c r="E71" s="4" t="s">
        <v>8</v>
      </c>
      <c r="F71" s="4" t="s">
        <v>136</v>
      </c>
      <c r="G71" s="4" t="s">
        <v>137</v>
      </c>
    </row>
    <row r="72" spans="1:7" x14ac:dyDescent="0.3">
      <c r="A72" s="4">
        <v>68</v>
      </c>
      <c r="B72" s="4" t="s">
        <v>32</v>
      </c>
      <c r="C72" s="4" t="s">
        <v>33</v>
      </c>
      <c r="D72" s="4" t="s">
        <v>140</v>
      </c>
      <c r="E72" s="4" t="s">
        <v>8</v>
      </c>
      <c r="F72" s="4" t="s">
        <v>141</v>
      </c>
      <c r="G72" s="4" t="s">
        <v>142</v>
      </c>
    </row>
    <row r="73" spans="1:7" x14ac:dyDescent="0.3">
      <c r="A73" s="4">
        <v>69</v>
      </c>
      <c r="B73" s="4" t="s">
        <v>32</v>
      </c>
      <c r="C73" s="4" t="s">
        <v>33</v>
      </c>
      <c r="D73" s="4" t="s">
        <v>171</v>
      </c>
      <c r="E73" s="4" t="s">
        <v>8</v>
      </c>
      <c r="F73" s="4" t="s">
        <v>168</v>
      </c>
      <c r="G73" s="4" t="s">
        <v>169</v>
      </c>
    </row>
    <row r="74" spans="1:7" x14ac:dyDescent="0.3">
      <c r="A74" s="4">
        <v>70</v>
      </c>
      <c r="B74" s="4" t="s">
        <v>32</v>
      </c>
      <c r="C74" s="4" t="s">
        <v>33</v>
      </c>
      <c r="D74" s="4" t="s">
        <v>219</v>
      </c>
      <c r="E74" s="4" t="s">
        <v>8</v>
      </c>
      <c r="F74" s="4" t="s">
        <v>217</v>
      </c>
      <c r="G74" s="4" t="s">
        <v>218</v>
      </c>
    </row>
    <row r="75" spans="1:7" x14ac:dyDescent="0.3">
      <c r="A75" s="4">
        <v>71</v>
      </c>
      <c r="B75" s="4" t="s">
        <v>32</v>
      </c>
      <c r="C75" s="4" t="s">
        <v>33</v>
      </c>
      <c r="D75" s="4" t="s">
        <v>228</v>
      </c>
      <c r="E75" s="4" t="s">
        <v>8</v>
      </c>
      <c r="F75" s="4" t="s">
        <v>226</v>
      </c>
      <c r="G75" s="4" t="s">
        <v>227</v>
      </c>
    </row>
    <row r="76" spans="1:7" x14ac:dyDescent="0.3">
      <c r="A76" s="4">
        <v>72</v>
      </c>
      <c r="B76" s="4" t="s">
        <v>32</v>
      </c>
      <c r="C76" s="4" t="s">
        <v>33</v>
      </c>
      <c r="D76" s="4" t="s">
        <v>253</v>
      </c>
      <c r="E76" s="4" t="s">
        <v>8</v>
      </c>
      <c r="F76" s="4" t="s">
        <v>255</v>
      </c>
      <c r="G76" s="4" t="s">
        <v>256</v>
      </c>
    </row>
    <row r="77" spans="1:7" x14ac:dyDescent="0.3">
      <c r="A77" s="4">
        <v>73</v>
      </c>
      <c r="B77" s="4" t="s">
        <v>32</v>
      </c>
      <c r="C77" s="4" t="s">
        <v>33</v>
      </c>
      <c r="D77" s="4" t="s">
        <v>293</v>
      </c>
      <c r="E77" s="4" t="s">
        <v>8</v>
      </c>
      <c r="F77" s="4" t="s">
        <v>291</v>
      </c>
      <c r="G77" s="4" t="s">
        <v>292</v>
      </c>
    </row>
    <row r="78" spans="1:7" x14ac:dyDescent="0.3">
      <c r="A78" s="4">
        <v>74</v>
      </c>
      <c r="B78" s="4" t="s">
        <v>203</v>
      </c>
      <c r="C78" s="4" t="s">
        <v>204</v>
      </c>
      <c r="D78" s="4" t="s">
        <v>205</v>
      </c>
      <c r="E78" s="4" t="s">
        <v>71</v>
      </c>
      <c r="F78" s="4" t="s">
        <v>202</v>
      </c>
      <c r="G78" s="4" t="s">
        <v>195</v>
      </c>
    </row>
    <row r="79" spans="1:7" x14ac:dyDescent="0.3">
      <c r="A79" s="4">
        <v>75</v>
      </c>
      <c r="B79" s="4" t="s">
        <v>203</v>
      </c>
      <c r="C79" s="4" t="s">
        <v>204</v>
      </c>
      <c r="D79" s="4" t="s">
        <v>243</v>
      </c>
      <c r="E79" s="4" t="s">
        <v>71</v>
      </c>
      <c r="F79" s="4" t="s">
        <v>244</v>
      </c>
      <c r="G79" s="4" t="s">
        <v>240</v>
      </c>
    </row>
    <row r="80" spans="1:7" x14ac:dyDescent="0.3">
      <c r="A80" s="4">
        <v>76</v>
      </c>
      <c r="B80" s="4" t="s">
        <v>245</v>
      </c>
      <c r="C80" s="4" t="s">
        <v>246</v>
      </c>
      <c r="D80" s="4" t="s">
        <v>247</v>
      </c>
      <c r="E80" s="4" t="s">
        <v>222</v>
      </c>
      <c r="F80" s="4" t="s">
        <v>248</v>
      </c>
      <c r="G80" s="4" t="s">
        <v>240</v>
      </c>
    </row>
    <row r="81" spans="1:7" x14ac:dyDescent="0.3">
      <c r="A81" s="4">
        <v>77</v>
      </c>
      <c r="B81" s="4" t="s">
        <v>245</v>
      </c>
      <c r="C81" s="4" t="s">
        <v>246</v>
      </c>
      <c r="D81" s="4" t="s">
        <v>249</v>
      </c>
      <c r="E81" s="4" t="s">
        <v>8</v>
      </c>
      <c r="F81" s="4" t="s">
        <v>248</v>
      </c>
      <c r="G81" s="4" t="s">
        <v>240</v>
      </c>
    </row>
    <row r="82" spans="1:7" x14ac:dyDescent="0.3">
      <c r="A82" s="4">
        <v>78</v>
      </c>
      <c r="B82" s="4" t="s">
        <v>68</v>
      </c>
      <c r="C82" s="4" t="s">
        <v>69</v>
      </c>
      <c r="D82" s="4" t="s">
        <v>70</v>
      </c>
      <c r="E82" s="4" t="s">
        <v>71</v>
      </c>
      <c r="F82" s="4" t="s">
        <v>72</v>
      </c>
      <c r="G82" s="4" t="s">
        <v>57</v>
      </c>
    </row>
    <row r="83" spans="1:7" x14ac:dyDescent="0.3">
      <c r="A83" s="4">
        <v>79</v>
      </c>
      <c r="B83" s="4" t="s">
        <v>68</v>
      </c>
      <c r="C83" s="4" t="s">
        <v>69</v>
      </c>
      <c r="D83" s="4" t="s">
        <v>295</v>
      </c>
      <c r="E83" s="4" t="s">
        <v>71</v>
      </c>
      <c r="F83" s="4" t="s">
        <v>296</v>
      </c>
      <c r="G83" s="4" t="s">
        <v>292</v>
      </c>
    </row>
    <row r="84" spans="1:7" x14ac:dyDescent="0.3">
      <c r="A84" s="4">
        <v>80</v>
      </c>
      <c r="B84" s="4" t="s">
        <v>186</v>
      </c>
      <c r="C84" s="4" t="s">
        <v>187</v>
      </c>
      <c r="D84" s="4" t="s">
        <v>188</v>
      </c>
      <c r="E84" s="4" t="s">
        <v>8</v>
      </c>
      <c r="F84" s="4" t="s">
        <v>189</v>
      </c>
      <c r="G84" s="4" t="s">
        <v>190</v>
      </c>
    </row>
    <row r="85" spans="1:7" x14ac:dyDescent="0.3">
      <c r="A85" s="4">
        <v>81</v>
      </c>
      <c r="B85" s="4" t="s">
        <v>165</v>
      </c>
      <c r="C85" s="4" t="s">
        <v>166</v>
      </c>
      <c r="D85" s="4" t="s">
        <v>167</v>
      </c>
      <c r="E85" s="4" t="s">
        <v>8</v>
      </c>
      <c r="F85" s="4" t="s">
        <v>168</v>
      </c>
      <c r="G85" s="4" t="s">
        <v>169</v>
      </c>
    </row>
    <row r="86" spans="1:7" x14ac:dyDescent="0.3">
      <c r="A86" s="4">
        <v>82</v>
      </c>
      <c r="B86" s="4" t="s">
        <v>165</v>
      </c>
      <c r="C86" s="4" t="s">
        <v>166</v>
      </c>
      <c r="D86" s="4" t="s">
        <v>284</v>
      </c>
      <c r="E86" s="4" t="s">
        <v>71</v>
      </c>
      <c r="F86" s="4" t="s">
        <v>277</v>
      </c>
      <c r="G86" s="4" t="s">
        <v>281</v>
      </c>
    </row>
    <row r="87" spans="1:7" x14ac:dyDescent="0.3">
      <c r="A87" s="4">
        <v>83</v>
      </c>
      <c r="B87" s="4" t="s">
        <v>165</v>
      </c>
      <c r="C87" s="4" t="s">
        <v>166</v>
      </c>
      <c r="D87" s="4" t="s">
        <v>285</v>
      </c>
      <c r="E87" s="4" t="s">
        <v>222</v>
      </c>
      <c r="F87" s="4" t="s">
        <v>277</v>
      </c>
      <c r="G87" s="4" t="s">
        <v>281</v>
      </c>
    </row>
    <row r="88" spans="1:7" x14ac:dyDescent="0.3">
      <c r="A88" s="4">
        <v>84</v>
      </c>
      <c r="B88" s="4" t="s">
        <v>258</v>
      </c>
      <c r="C88" s="4" t="s">
        <v>259</v>
      </c>
      <c r="D88" s="4" t="s">
        <v>260</v>
      </c>
      <c r="E88" s="4" t="s">
        <v>71</v>
      </c>
      <c r="F88" s="4" t="s">
        <v>261</v>
      </c>
      <c r="G88" s="4" t="s">
        <v>256</v>
      </c>
    </row>
    <row r="89" spans="1:7" x14ac:dyDescent="0.3">
      <c r="A89" s="4">
        <v>85</v>
      </c>
      <c r="B89" s="4" t="s">
        <v>38</v>
      </c>
      <c r="C89" s="4" t="s">
        <v>39</v>
      </c>
      <c r="D89" s="4" t="s">
        <v>40</v>
      </c>
      <c r="E89" s="4" t="s">
        <v>8</v>
      </c>
      <c r="F89" s="4" t="s">
        <v>30</v>
      </c>
      <c r="G89" s="4" t="s">
        <v>31</v>
      </c>
    </row>
    <row r="90" spans="1:7" x14ac:dyDescent="0.3">
      <c r="A90" s="4">
        <v>86</v>
      </c>
      <c r="B90" s="4" t="s">
        <v>38</v>
      </c>
      <c r="C90" s="4" t="s">
        <v>39</v>
      </c>
      <c r="D90" s="4" t="s">
        <v>146</v>
      </c>
      <c r="E90" s="4" t="s">
        <v>71</v>
      </c>
      <c r="F90" s="4" t="s">
        <v>145</v>
      </c>
      <c r="G90" s="4" t="s">
        <v>142</v>
      </c>
    </row>
    <row r="91" spans="1:7" x14ac:dyDescent="0.3">
      <c r="A91" s="4">
        <v>87</v>
      </c>
      <c r="B91" s="4" t="s">
        <v>38</v>
      </c>
      <c r="C91" s="4" t="s">
        <v>39</v>
      </c>
      <c r="D91" s="4" t="s">
        <v>157</v>
      </c>
      <c r="E91" s="4" t="s">
        <v>8</v>
      </c>
      <c r="F91" s="4" t="s">
        <v>158</v>
      </c>
      <c r="G91" s="4" t="s">
        <v>159</v>
      </c>
    </row>
    <row r="92" spans="1:7" x14ac:dyDescent="0.3">
      <c r="A92" s="4">
        <v>88</v>
      </c>
      <c r="B92" s="4" t="s">
        <v>64</v>
      </c>
      <c r="C92" s="4" t="s">
        <v>65</v>
      </c>
      <c r="D92" s="4" t="s">
        <v>66</v>
      </c>
      <c r="E92" s="4" t="s">
        <v>8</v>
      </c>
      <c r="F92" s="4" t="s">
        <v>67</v>
      </c>
      <c r="G92" s="4" t="s">
        <v>57</v>
      </c>
    </row>
    <row r="93" spans="1:7" x14ac:dyDescent="0.3">
      <c r="A93" s="4">
        <v>89</v>
      </c>
      <c r="B93" s="4" t="s">
        <v>64</v>
      </c>
      <c r="C93" s="4" t="s">
        <v>65</v>
      </c>
      <c r="D93" s="4" t="s">
        <v>116</v>
      </c>
      <c r="E93" s="4" t="s">
        <v>8</v>
      </c>
      <c r="F93" s="4" t="s">
        <v>114</v>
      </c>
      <c r="G93" s="4" t="s">
        <v>115</v>
      </c>
    </row>
    <row r="94" spans="1:7" x14ac:dyDescent="0.3">
      <c r="A94" s="4">
        <v>90</v>
      </c>
      <c r="B94" s="4" t="s">
        <v>64</v>
      </c>
      <c r="C94" s="4" t="s">
        <v>65</v>
      </c>
      <c r="D94" s="4" t="s">
        <v>138</v>
      </c>
      <c r="E94" s="4" t="s">
        <v>8</v>
      </c>
      <c r="F94" s="4" t="s">
        <v>136</v>
      </c>
      <c r="G94" s="4" t="s">
        <v>137</v>
      </c>
    </row>
    <row r="95" spans="1:7" x14ac:dyDescent="0.3">
      <c r="A95" s="4">
        <v>91</v>
      </c>
      <c r="B95" s="4" t="s">
        <v>64</v>
      </c>
      <c r="C95" s="4" t="s">
        <v>65</v>
      </c>
      <c r="D95" s="4" t="s">
        <v>225</v>
      </c>
      <c r="E95" s="4" t="s">
        <v>8</v>
      </c>
      <c r="F95" s="4" t="s">
        <v>226</v>
      </c>
      <c r="G95" s="4" t="s">
        <v>227</v>
      </c>
    </row>
    <row r="96" spans="1:7" x14ac:dyDescent="0.3">
      <c r="A96" s="4">
        <v>92</v>
      </c>
      <c r="B96" s="4" t="s">
        <v>64</v>
      </c>
      <c r="C96" s="4" t="s">
        <v>65</v>
      </c>
      <c r="D96" s="4" t="s">
        <v>242</v>
      </c>
      <c r="E96" s="4" t="s">
        <v>8</v>
      </c>
      <c r="F96" s="4" t="s">
        <v>239</v>
      </c>
      <c r="G96" s="4" t="s">
        <v>240</v>
      </c>
    </row>
    <row r="97" spans="1:7" x14ac:dyDescent="0.3">
      <c r="A97" s="4">
        <v>93</v>
      </c>
      <c r="B97" s="4" t="s">
        <v>64</v>
      </c>
      <c r="C97" s="4" t="s">
        <v>65</v>
      </c>
      <c r="D97" s="4" t="s">
        <v>303</v>
      </c>
      <c r="E97" s="4" t="s">
        <v>71</v>
      </c>
      <c r="F97" s="4" t="s">
        <v>304</v>
      </c>
      <c r="G97" s="4" t="s">
        <v>300</v>
      </c>
    </row>
    <row r="98" spans="1:7" x14ac:dyDescent="0.3">
      <c r="A98" s="4">
        <v>94</v>
      </c>
      <c r="B98" s="4" t="s">
        <v>51</v>
      </c>
      <c r="C98" s="4" t="s">
        <v>52</v>
      </c>
      <c r="D98" s="4" t="s">
        <v>53</v>
      </c>
      <c r="E98" s="4" t="s">
        <v>8</v>
      </c>
      <c r="F98" s="4" t="s">
        <v>47</v>
      </c>
      <c r="G98" s="4" t="s">
        <v>48</v>
      </c>
    </row>
    <row r="99" spans="1:7" x14ac:dyDescent="0.3">
      <c r="A99" s="4">
        <v>95</v>
      </c>
      <c r="B99" s="4" t="s">
        <v>51</v>
      </c>
      <c r="C99" s="4" t="s">
        <v>52</v>
      </c>
      <c r="D99" s="4" t="s">
        <v>301</v>
      </c>
      <c r="E99" s="4" t="s">
        <v>8</v>
      </c>
      <c r="F99" s="4" t="s">
        <v>299</v>
      </c>
      <c r="G99" s="4" t="s">
        <v>300</v>
      </c>
    </row>
    <row r="100" spans="1:7" x14ac:dyDescent="0.3">
      <c r="A100" s="4">
        <v>96</v>
      </c>
      <c r="B100" s="4" t="s">
        <v>10</v>
      </c>
      <c r="C100" s="4" t="s">
        <v>11</v>
      </c>
      <c r="D100" s="4" t="s">
        <v>12</v>
      </c>
      <c r="E100" s="4" t="s">
        <v>8</v>
      </c>
      <c r="F100" s="4" t="s">
        <v>13</v>
      </c>
      <c r="G100" s="4" t="s">
        <v>9</v>
      </c>
    </row>
    <row r="101" spans="1:7" x14ac:dyDescent="0.3">
      <c r="A101" s="4">
        <v>97</v>
      </c>
      <c r="B101" s="4" t="s">
        <v>10</v>
      </c>
      <c r="C101" s="4" t="s">
        <v>11</v>
      </c>
      <c r="D101" s="4" t="s">
        <v>63</v>
      </c>
      <c r="E101" s="4" t="s">
        <v>8</v>
      </c>
      <c r="F101" s="4" t="s">
        <v>61</v>
      </c>
      <c r="G101" s="4" t="s">
        <v>57</v>
      </c>
    </row>
    <row r="102" spans="1:7" x14ac:dyDescent="0.3">
      <c r="A102" s="4">
        <v>98</v>
      </c>
      <c r="B102" s="4" t="s">
        <v>10</v>
      </c>
      <c r="C102" s="4" t="s">
        <v>11</v>
      </c>
      <c r="D102" s="4" t="s">
        <v>175</v>
      </c>
      <c r="E102" s="4" t="s">
        <v>8</v>
      </c>
      <c r="F102" s="4" t="s">
        <v>173</v>
      </c>
      <c r="G102" s="4" t="s">
        <v>174</v>
      </c>
    </row>
    <row r="103" spans="1:7" x14ac:dyDescent="0.3">
      <c r="A103" s="4">
        <v>99</v>
      </c>
      <c r="B103" s="4" t="s">
        <v>10</v>
      </c>
      <c r="C103" s="4" t="s">
        <v>11</v>
      </c>
      <c r="D103" s="4" t="s">
        <v>176</v>
      </c>
      <c r="E103" s="4" t="s">
        <v>8</v>
      </c>
      <c r="F103" s="4" t="s">
        <v>189</v>
      </c>
      <c r="G103" s="4" t="s">
        <v>190</v>
      </c>
    </row>
    <row r="104" spans="1:7" x14ac:dyDescent="0.3">
      <c r="A104" s="4">
        <v>100</v>
      </c>
      <c r="B104" s="4" t="s">
        <v>10</v>
      </c>
      <c r="C104" s="4" t="s">
        <v>11</v>
      </c>
      <c r="D104" s="4" t="s">
        <v>298</v>
      </c>
      <c r="E104" s="4" t="s">
        <v>8</v>
      </c>
      <c r="F104" s="4" t="s">
        <v>299</v>
      </c>
      <c r="G104" s="4" t="s">
        <v>300</v>
      </c>
    </row>
    <row r="105" spans="1:7" x14ac:dyDescent="0.3">
      <c r="A105" s="4">
        <v>101</v>
      </c>
      <c r="B105" s="4" t="s">
        <v>41</v>
      </c>
      <c r="C105" s="4" t="s">
        <v>42</v>
      </c>
      <c r="D105" s="4" t="s">
        <v>43</v>
      </c>
      <c r="E105" s="4" t="s">
        <v>8</v>
      </c>
      <c r="F105" s="4" t="s">
        <v>30</v>
      </c>
      <c r="G105" s="4" t="s">
        <v>31</v>
      </c>
    </row>
    <row r="106" spans="1:7" x14ac:dyDescent="0.3">
      <c r="A106" s="4">
        <v>102</v>
      </c>
      <c r="B106" s="4" t="s">
        <v>41</v>
      </c>
      <c r="C106" s="4" t="s">
        <v>42</v>
      </c>
      <c r="D106" s="4" t="s">
        <v>62</v>
      </c>
      <c r="E106" s="4" t="s">
        <v>8</v>
      </c>
      <c r="F106" s="4" t="s">
        <v>61</v>
      </c>
      <c r="G106" s="4" t="s">
        <v>57</v>
      </c>
    </row>
    <row r="107" spans="1:7" x14ac:dyDescent="0.3">
      <c r="A107" s="4">
        <v>103</v>
      </c>
      <c r="B107" s="4" t="s">
        <v>41</v>
      </c>
      <c r="C107" s="4" t="s">
        <v>42</v>
      </c>
      <c r="D107" s="4" t="s">
        <v>150</v>
      </c>
      <c r="E107" s="4" t="s">
        <v>8</v>
      </c>
      <c r="F107" s="4" t="s">
        <v>151</v>
      </c>
      <c r="G107" s="4" t="s">
        <v>149</v>
      </c>
    </row>
    <row r="108" spans="1:7" x14ac:dyDescent="0.3">
      <c r="A108" s="4">
        <v>104</v>
      </c>
      <c r="B108" s="4" t="s">
        <v>41</v>
      </c>
      <c r="C108" s="4" t="s">
        <v>42</v>
      </c>
      <c r="D108" s="4" t="s">
        <v>193</v>
      </c>
      <c r="E108" s="4" t="s">
        <v>8</v>
      </c>
      <c r="F108" s="4" t="s">
        <v>194</v>
      </c>
      <c r="G108" s="4" t="s">
        <v>195</v>
      </c>
    </row>
    <row r="109" spans="1:7" x14ac:dyDescent="0.3">
      <c r="A109" s="4">
        <v>105</v>
      </c>
      <c r="B109" s="4" t="s">
        <v>41</v>
      </c>
      <c r="C109" s="4" t="s">
        <v>42</v>
      </c>
      <c r="D109" s="4" t="s">
        <v>230</v>
      </c>
      <c r="E109" s="4" t="s">
        <v>8</v>
      </c>
      <c r="F109" s="4" t="s">
        <v>226</v>
      </c>
      <c r="G109" s="4" t="s">
        <v>227</v>
      </c>
    </row>
    <row r="110" spans="1:7" x14ac:dyDescent="0.3">
      <c r="A110" s="4">
        <v>106</v>
      </c>
      <c r="B110" s="4" t="s">
        <v>41</v>
      </c>
      <c r="C110" s="4" t="s">
        <v>42</v>
      </c>
      <c r="D110" s="4" t="s">
        <v>254</v>
      </c>
      <c r="E110" s="4" t="s">
        <v>8</v>
      </c>
      <c r="F110" s="4" t="s">
        <v>255</v>
      </c>
      <c r="G110" s="4" t="s">
        <v>256</v>
      </c>
    </row>
    <row r="111" spans="1:7" x14ac:dyDescent="0.3">
      <c r="A111" s="4">
        <v>107</v>
      </c>
      <c r="B111" s="4" t="s">
        <v>41</v>
      </c>
      <c r="C111" s="4" t="s">
        <v>42</v>
      </c>
      <c r="D111" s="4" t="s">
        <v>271</v>
      </c>
      <c r="E111" s="4" t="s">
        <v>8</v>
      </c>
      <c r="F111" s="4" t="s">
        <v>272</v>
      </c>
      <c r="G111" s="4" t="s">
        <v>273</v>
      </c>
    </row>
    <row r="112" spans="1:7" x14ac:dyDescent="0.3">
      <c r="A112" s="4">
        <v>108</v>
      </c>
      <c r="B112" s="4" t="s">
        <v>41</v>
      </c>
      <c r="C112" s="4" t="s">
        <v>42</v>
      </c>
      <c r="D112" s="4" t="s">
        <v>305</v>
      </c>
      <c r="E112" s="4" t="s">
        <v>71</v>
      </c>
      <c r="F112" s="4" t="s">
        <v>304</v>
      </c>
      <c r="G112" s="4" t="s">
        <v>300</v>
      </c>
    </row>
    <row r="113" spans="1:8" x14ac:dyDescent="0.3">
      <c r="A113" s="4">
        <v>109</v>
      </c>
      <c r="B113" s="4" t="s">
        <v>35</v>
      </c>
      <c r="C113" s="4" t="s">
        <v>36</v>
      </c>
      <c r="D113" s="4" t="s">
        <v>37</v>
      </c>
      <c r="E113" s="4" t="s">
        <v>8</v>
      </c>
      <c r="F113" s="4" t="s">
        <v>30</v>
      </c>
      <c r="G113" s="4" t="s">
        <v>31</v>
      </c>
    </row>
    <row r="114" spans="1:8" x14ac:dyDescent="0.3">
      <c r="A114" s="4">
        <v>110</v>
      </c>
      <c r="B114" s="4" t="s">
        <v>35</v>
      </c>
      <c r="C114" s="4" t="s">
        <v>36</v>
      </c>
      <c r="D114" s="4" t="s">
        <v>144</v>
      </c>
      <c r="E114" s="4" t="s">
        <v>71</v>
      </c>
      <c r="F114" s="4" t="s">
        <v>145</v>
      </c>
      <c r="G114" s="4" t="s">
        <v>142</v>
      </c>
    </row>
    <row r="115" spans="1:8" x14ac:dyDescent="0.3">
      <c r="A115" s="4">
        <v>111</v>
      </c>
      <c r="B115" s="4" t="s">
        <v>35</v>
      </c>
      <c r="C115" s="4" t="s">
        <v>36</v>
      </c>
      <c r="D115" s="4" t="s">
        <v>172</v>
      </c>
      <c r="E115" s="4" t="s">
        <v>8</v>
      </c>
      <c r="F115" s="4" t="s">
        <v>173</v>
      </c>
      <c r="G115" s="4" t="s">
        <v>174</v>
      </c>
    </row>
    <row r="116" spans="1:8" x14ac:dyDescent="0.3">
      <c r="A116" s="4">
        <v>112</v>
      </c>
      <c r="B116" s="4" t="s">
        <v>35</v>
      </c>
      <c r="C116" s="4" t="s">
        <v>36</v>
      </c>
      <c r="D116" s="4" t="s">
        <v>241</v>
      </c>
      <c r="E116" s="4" t="s">
        <v>8</v>
      </c>
      <c r="F116" s="4" t="s">
        <v>239</v>
      </c>
      <c r="G116" s="4" t="s">
        <v>240</v>
      </c>
    </row>
    <row r="117" spans="1:8" x14ac:dyDescent="0.3">
      <c r="A117" s="4">
        <v>113</v>
      </c>
      <c r="B117" s="4" t="s">
        <v>35</v>
      </c>
      <c r="C117" s="4" t="s">
        <v>36</v>
      </c>
      <c r="D117" s="4" t="s">
        <v>257</v>
      </c>
      <c r="E117" s="4" t="s">
        <v>8</v>
      </c>
      <c r="F117" s="4" t="s">
        <v>255</v>
      </c>
      <c r="G117" s="4" t="s">
        <v>256</v>
      </c>
    </row>
    <row r="118" spans="1:8" x14ac:dyDescent="0.3">
      <c r="A118" s="4">
        <v>114</v>
      </c>
      <c r="B118" s="4" t="s">
        <v>84</v>
      </c>
      <c r="C118" s="4" t="s">
        <v>85</v>
      </c>
      <c r="D118" s="4" t="s">
        <v>86</v>
      </c>
      <c r="E118" s="4" t="s">
        <v>71</v>
      </c>
      <c r="F118" s="4" t="s">
        <v>72</v>
      </c>
      <c r="G118" s="4" t="s">
        <v>79</v>
      </c>
    </row>
    <row r="119" spans="1:8" x14ac:dyDescent="0.3">
      <c r="A119" s="4">
        <v>115</v>
      </c>
      <c r="B119" s="4" t="s">
        <v>266</v>
      </c>
      <c r="C119" s="4" t="s">
        <v>267</v>
      </c>
      <c r="D119" s="4" t="s">
        <v>268</v>
      </c>
      <c r="E119" s="4" t="s">
        <v>8</v>
      </c>
      <c r="F119" s="4" t="s">
        <v>269</v>
      </c>
      <c r="G119" s="4" t="s">
        <v>263</v>
      </c>
    </row>
    <row r="120" spans="1:8" x14ac:dyDescent="0.3">
      <c r="A120" s="4">
        <v>116</v>
      </c>
      <c r="B120" s="4" t="s">
        <v>109</v>
      </c>
      <c r="C120" s="4" t="s">
        <v>110</v>
      </c>
      <c r="D120" s="4" t="s">
        <v>111</v>
      </c>
      <c r="E120" s="4" t="s">
        <v>71</v>
      </c>
      <c r="F120" s="4" t="s">
        <v>112</v>
      </c>
      <c r="G120" s="4" t="s">
        <v>107</v>
      </c>
    </row>
    <row r="121" spans="1:8" x14ac:dyDescent="0.3">
      <c r="A121" s="4">
        <v>117</v>
      </c>
      <c r="B121" s="4" t="s">
        <v>199</v>
      </c>
      <c r="C121" s="4" t="s">
        <v>200</v>
      </c>
      <c r="D121" s="4" t="s">
        <v>201</v>
      </c>
      <c r="E121" s="4" t="s">
        <v>71</v>
      </c>
      <c r="F121" s="4" t="s">
        <v>202</v>
      </c>
      <c r="G121" s="4" t="s">
        <v>195</v>
      </c>
    </row>
    <row r="122" spans="1:8" x14ac:dyDescent="0.3">
      <c r="A122" s="4">
        <v>118</v>
      </c>
      <c r="B122" s="4" t="s">
        <v>199</v>
      </c>
      <c r="C122" s="4" t="s">
        <v>200</v>
      </c>
      <c r="D122" s="4" t="s">
        <v>276</v>
      </c>
      <c r="E122" s="4" t="s">
        <v>71</v>
      </c>
      <c r="F122" s="4" t="s">
        <v>277</v>
      </c>
      <c r="G122" s="8" t="s">
        <v>273</v>
      </c>
    </row>
    <row r="123" spans="1:8" x14ac:dyDescent="0.3">
      <c r="A123" s="4">
        <v>119</v>
      </c>
      <c r="B123" s="4" t="s">
        <v>103</v>
      </c>
      <c r="C123" s="4" t="s">
        <v>104</v>
      </c>
      <c r="D123" s="4" t="s">
        <v>105</v>
      </c>
      <c r="E123" s="4" t="s">
        <v>8</v>
      </c>
      <c r="F123" s="6" t="s">
        <v>106</v>
      </c>
      <c r="G123" s="4" t="s">
        <v>107</v>
      </c>
    </row>
    <row r="124" spans="1:8" x14ac:dyDescent="0.3">
      <c r="A124" s="4">
        <v>120</v>
      </c>
      <c r="B124" s="4" t="s">
        <v>103</v>
      </c>
      <c r="C124" s="4" t="s">
        <v>104</v>
      </c>
      <c r="D124" s="4" t="s">
        <v>170</v>
      </c>
      <c r="E124" s="4" t="s">
        <v>8</v>
      </c>
      <c r="F124" s="6" t="s">
        <v>168</v>
      </c>
      <c r="G124" s="4" t="s">
        <v>169</v>
      </c>
      <c r="H124" s="7"/>
    </row>
    <row r="125" spans="1:8" x14ac:dyDescent="0.3">
      <c r="A125" s="4">
        <v>121</v>
      </c>
      <c r="B125" s="4" t="s">
        <v>103</v>
      </c>
      <c r="C125" s="4" t="s">
        <v>104</v>
      </c>
      <c r="D125" s="4" t="s">
        <v>223</v>
      </c>
      <c r="E125" s="4" t="s">
        <v>71</v>
      </c>
      <c r="F125" s="6" t="s">
        <v>221</v>
      </c>
      <c r="G125" s="4" t="s">
        <v>218</v>
      </c>
    </row>
    <row r="126" spans="1:8" x14ac:dyDescent="0.3">
      <c r="A126" s="4">
        <v>122</v>
      </c>
      <c r="B126" s="4" t="s">
        <v>103</v>
      </c>
      <c r="C126" s="4" t="s">
        <v>104</v>
      </c>
      <c r="D126" s="4" t="s">
        <v>224</v>
      </c>
      <c r="E126" s="4" t="s">
        <v>222</v>
      </c>
      <c r="F126" s="6" t="s">
        <v>221</v>
      </c>
      <c r="G126" s="4" t="s">
        <v>218</v>
      </c>
    </row>
    <row r="127" spans="1:8" x14ac:dyDescent="0.3">
      <c r="A127" s="4">
        <v>123</v>
      </c>
      <c r="B127" s="4" t="s">
        <v>103</v>
      </c>
      <c r="C127" s="4" t="s">
        <v>104</v>
      </c>
      <c r="D127" s="4" t="s">
        <v>63</v>
      </c>
      <c r="E127" s="4" t="s">
        <v>8</v>
      </c>
      <c r="F127" s="4" t="s">
        <v>277</v>
      </c>
      <c r="G127" s="9" t="s">
        <v>281</v>
      </c>
    </row>
    <row r="128" spans="1:8" x14ac:dyDescent="0.3">
      <c r="A128" s="4">
        <v>124</v>
      </c>
      <c r="B128" s="4" t="s">
        <v>90</v>
      </c>
      <c r="C128" s="4" t="s">
        <v>91</v>
      </c>
      <c r="D128" s="4" t="s">
        <v>92</v>
      </c>
      <c r="E128" s="4" t="s">
        <v>71</v>
      </c>
      <c r="F128" s="4" t="s">
        <v>93</v>
      </c>
      <c r="G128" s="4" t="s">
        <v>94</v>
      </c>
    </row>
    <row r="129" spans="1:7" x14ac:dyDescent="0.3">
      <c r="A129" s="4">
        <v>125</v>
      </c>
      <c r="B129" s="4" t="s">
        <v>90</v>
      </c>
      <c r="C129" s="4" t="s">
        <v>91</v>
      </c>
      <c r="D129" s="4" t="s">
        <v>164</v>
      </c>
      <c r="E129" s="4" t="s">
        <v>71</v>
      </c>
      <c r="F129" s="4" t="s">
        <v>163</v>
      </c>
      <c r="G129" s="4" t="s">
        <v>159</v>
      </c>
    </row>
    <row r="130" spans="1:7" x14ac:dyDescent="0.3">
      <c r="A130" s="1"/>
      <c r="B130" s="1"/>
      <c r="C130" s="1"/>
      <c r="D130" s="1"/>
      <c r="E130" s="1"/>
      <c r="F130" s="1"/>
      <c r="G130" s="1"/>
    </row>
    <row r="131" spans="1:7" x14ac:dyDescent="0.3">
      <c r="A131" s="1"/>
      <c r="B131" s="1"/>
      <c r="C131" s="1"/>
      <c r="D131" s="1"/>
      <c r="E131" s="1"/>
      <c r="F131" s="1"/>
      <c r="G131" s="1"/>
    </row>
  </sheetData>
  <autoFilter ref="B4:G4" xr:uid="{00000000-0009-0000-0000-000000000000}">
    <sortState xmlns:xlrd2="http://schemas.microsoft.com/office/spreadsheetml/2017/richdata2" ref="B5:G129">
      <sortCondition ref="B4"/>
    </sortState>
  </autoFilter>
  <mergeCells count="2">
    <mergeCell ref="B2:G2"/>
    <mergeCell ref="B1:G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58"/>
  <sheetViews>
    <sheetView workbookViewId="0">
      <pane xSplit="2" ySplit="4" topLeftCell="C146" activePane="bottomRight" state="frozen"/>
      <selection pane="topRight" activeCell="C1" sqref="C1"/>
      <selection pane="bottomLeft" activeCell="A5" sqref="A5"/>
      <selection pane="bottomRight" activeCell="D141" sqref="D141"/>
    </sheetView>
  </sheetViews>
  <sheetFormatPr defaultRowHeight="14.4" x14ac:dyDescent="0.3"/>
  <cols>
    <col min="2" max="2" width="26.5546875" customWidth="1"/>
    <col min="3" max="3" width="18.5546875" customWidth="1"/>
    <col min="4" max="4" width="19.33203125" customWidth="1"/>
    <col min="5" max="5" width="18.33203125" customWidth="1"/>
    <col min="6" max="6" width="16.5546875" customWidth="1"/>
    <col min="7" max="7" width="15.88671875" customWidth="1"/>
    <col min="8" max="8" width="12.33203125" bestFit="1" customWidth="1"/>
    <col min="9" max="9" width="16.88671875" bestFit="1" customWidth="1"/>
    <col min="10" max="10" width="15.5546875" bestFit="1" customWidth="1"/>
    <col min="11" max="11" width="15.88671875" customWidth="1"/>
    <col min="12" max="13" width="15.33203125" customWidth="1"/>
    <col min="14" max="14" width="14" bestFit="1" customWidth="1"/>
    <col min="15" max="15" width="14" customWidth="1"/>
  </cols>
  <sheetData>
    <row r="1" spans="1:14" ht="18" x14ac:dyDescent="0.35">
      <c r="A1" s="22"/>
      <c r="B1" s="23"/>
      <c r="C1" s="23"/>
      <c r="D1" s="24"/>
      <c r="E1" s="25" t="s">
        <v>23</v>
      </c>
      <c r="F1" s="25"/>
      <c r="G1" s="24"/>
      <c r="H1" s="23"/>
      <c r="I1" s="23"/>
      <c r="J1" s="23"/>
      <c r="K1" s="23"/>
      <c r="L1" s="23"/>
      <c r="M1" s="23"/>
      <c r="N1" s="26"/>
    </row>
    <row r="2" spans="1:14" ht="18" x14ac:dyDescent="0.35">
      <c r="A2" s="27"/>
      <c r="D2" s="14"/>
      <c r="E2" s="21" t="s">
        <v>320</v>
      </c>
      <c r="F2" s="21"/>
      <c r="G2" s="14"/>
      <c r="N2" s="28"/>
    </row>
    <row r="3" spans="1:14" x14ac:dyDescent="0.3">
      <c r="A3" s="17"/>
      <c r="B3" s="18"/>
      <c r="C3" s="18"/>
      <c r="D3" s="18"/>
      <c r="E3" s="18"/>
      <c r="F3" s="18"/>
      <c r="G3" s="18"/>
      <c r="H3" s="19"/>
      <c r="I3" s="19"/>
      <c r="J3" s="19"/>
      <c r="K3" s="19"/>
      <c r="L3" s="19"/>
      <c r="M3" s="19"/>
      <c r="N3" s="20"/>
    </row>
    <row r="4" spans="1:14" x14ac:dyDescent="0.3">
      <c r="A4" s="15" t="s">
        <v>3</v>
      </c>
      <c r="B4" s="15" t="s">
        <v>308</v>
      </c>
      <c r="C4" s="2" t="s">
        <v>282</v>
      </c>
      <c r="D4" s="15" t="s">
        <v>317</v>
      </c>
      <c r="E4" s="15" t="s">
        <v>318</v>
      </c>
      <c r="F4" s="16" t="s">
        <v>313</v>
      </c>
      <c r="G4" s="11" t="s">
        <v>309</v>
      </c>
      <c r="H4" s="11" t="s">
        <v>316</v>
      </c>
      <c r="I4" s="11" t="s">
        <v>310</v>
      </c>
      <c r="J4" s="11" t="s">
        <v>311</v>
      </c>
      <c r="K4" s="11" t="s">
        <v>319</v>
      </c>
      <c r="L4" s="12" t="s">
        <v>314</v>
      </c>
      <c r="M4" s="2" t="s">
        <v>315</v>
      </c>
      <c r="N4" s="11" t="s">
        <v>312</v>
      </c>
    </row>
    <row r="5" spans="1:14" x14ac:dyDescent="0.3">
      <c r="A5" s="15">
        <v>1</v>
      </c>
      <c r="B5" s="4" t="s">
        <v>186</v>
      </c>
      <c r="C5" s="4" t="s">
        <v>321</v>
      </c>
      <c r="D5" s="4" t="s">
        <v>187</v>
      </c>
      <c r="E5" s="4" t="s">
        <v>322</v>
      </c>
      <c r="F5" s="16">
        <v>5493</v>
      </c>
      <c r="G5" s="2"/>
      <c r="H5" s="2"/>
      <c r="I5" s="2"/>
      <c r="J5" s="2"/>
      <c r="K5" s="2"/>
      <c r="L5" s="2"/>
      <c r="M5" s="2"/>
      <c r="N5" s="11"/>
    </row>
    <row r="6" spans="1:14" x14ac:dyDescent="0.3">
      <c r="A6" s="15">
        <v>2</v>
      </c>
      <c r="B6" s="4" t="s">
        <v>165</v>
      </c>
      <c r="C6" s="4" t="s">
        <v>321</v>
      </c>
      <c r="D6" s="4" t="s">
        <v>166</v>
      </c>
      <c r="E6" s="4" t="s">
        <v>322</v>
      </c>
      <c r="F6" s="16">
        <v>5720</v>
      </c>
      <c r="G6" s="2"/>
      <c r="H6" s="2"/>
      <c r="I6" s="2"/>
      <c r="J6" s="2"/>
      <c r="K6" s="2"/>
      <c r="L6" s="2"/>
      <c r="M6" s="2"/>
      <c r="N6" s="2"/>
    </row>
    <row r="7" spans="1:14" x14ac:dyDescent="0.3">
      <c r="A7" s="15">
        <v>3</v>
      </c>
      <c r="B7" s="4" t="s">
        <v>58</v>
      </c>
      <c r="C7" s="4" t="s">
        <v>323</v>
      </c>
      <c r="D7" s="4" t="s">
        <v>59</v>
      </c>
      <c r="E7" s="4" t="s">
        <v>322</v>
      </c>
      <c r="F7" s="16"/>
      <c r="G7" s="2">
        <v>1289</v>
      </c>
      <c r="H7" s="2">
        <v>1263</v>
      </c>
      <c r="I7" s="2">
        <v>1110</v>
      </c>
      <c r="J7" s="2">
        <v>1356</v>
      </c>
      <c r="K7" s="2"/>
      <c r="L7" s="2"/>
      <c r="M7" s="2"/>
      <c r="N7" s="2"/>
    </row>
    <row r="8" spans="1:14" x14ac:dyDescent="0.3">
      <c r="A8" s="15">
        <v>4</v>
      </c>
      <c r="B8" s="4" t="s">
        <v>35</v>
      </c>
      <c r="C8" s="4" t="s">
        <v>323</v>
      </c>
      <c r="D8" s="4" t="s">
        <v>36</v>
      </c>
      <c r="E8" s="4" t="s">
        <v>322</v>
      </c>
      <c r="F8" s="16"/>
      <c r="G8" s="2"/>
      <c r="H8" s="2">
        <v>1320</v>
      </c>
      <c r="I8" s="2">
        <v>1048</v>
      </c>
      <c r="J8" s="2"/>
      <c r="K8" s="2">
        <v>2846</v>
      </c>
      <c r="L8" s="2"/>
      <c r="M8" s="2"/>
      <c r="N8" s="2"/>
    </row>
    <row r="9" spans="1:14" x14ac:dyDescent="0.3">
      <c r="A9" s="15">
        <v>5</v>
      </c>
      <c r="B9" s="4" t="s">
        <v>24</v>
      </c>
      <c r="C9" s="4" t="s">
        <v>323</v>
      </c>
      <c r="D9" s="4" t="s">
        <v>25</v>
      </c>
      <c r="E9" s="4" t="s">
        <v>322</v>
      </c>
      <c r="F9" s="16"/>
      <c r="G9" s="2">
        <v>890</v>
      </c>
      <c r="H9" s="2">
        <v>1230</v>
      </c>
      <c r="I9" s="2">
        <v>1158</v>
      </c>
      <c r="J9" s="2">
        <v>1970</v>
      </c>
      <c r="K9" s="2"/>
      <c r="L9" s="2"/>
      <c r="M9" s="2"/>
      <c r="N9" s="2"/>
    </row>
    <row r="10" spans="1:14" x14ac:dyDescent="0.3">
      <c r="A10" s="15">
        <v>6</v>
      </c>
      <c r="B10" s="29" t="s">
        <v>324</v>
      </c>
      <c r="C10" s="4" t="s">
        <v>329</v>
      </c>
      <c r="D10" s="29" t="s">
        <v>325</v>
      </c>
      <c r="E10" s="4" t="s">
        <v>326</v>
      </c>
      <c r="F10" s="16"/>
      <c r="G10" s="2">
        <v>2250</v>
      </c>
      <c r="H10" s="2">
        <v>1349</v>
      </c>
      <c r="I10" s="2">
        <v>1457</v>
      </c>
      <c r="J10" s="2">
        <v>328</v>
      </c>
      <c r="K10" s="2"/>
      <c r="L10" s="2"/>
      <c r="M10" s="2"/>
      <c r="N10" s="2"/>
    </row>
    <row r="11" spans="1:14" x14ac:dyDescent="0.3">
      <c r="A11" s="15">
        <v>7</v>
      </c>
      <c r="B11" s="29" t="s">
        <v>327</v>
      </c>
      <c r="C11" s="4" t="s">
        <v>329</v>
      </c>
      <c r="D11" s="29" t="s">
        <v>330</v>
      </c>
      <c r="E11" s="4" t="s">
        <v>326</v>
      </c>
      <c r="F11" s="16"/>
      <c r="G11" s="2"/>
      <c r="H11" s="2"/>
      <c r="I11" s="2">
        <v>1675</v>
      </c>
      <c r="J11" s="2">
        <v>1176</v>
      </c>
      <c r="K11" s="2">
        <v>2510</v>
      </c>
      <c r="L11" s="2"/>
      <c r="M11" s="2"/>
      <c r="N11" s="2"/>
    </row>
    <row r="12" spans="1:14" x14ac:dyDescent="0.3">
      <c r="A12" s="15">
        <v>8</v>
      </c>
      <c r="B12" s="29" t="s">
        <v>328</v>
      </c>
      <c r="C12" s="4" t="s">
        <v>329</v>
      </c>
      <c r="D12" s="29" t="s">
        <v>331</v>
      </c>
      <c r="E12" s="4" t="s">
        <v>326</v>
      </c>
      <c r="F12" s="16"/>
      <c r="G12" s="2">
        <v>1456</v>
      </c>
      <c r="H12" s="2">
        <v>1450</v>
      </c>
      <c r="I12" s="2">
        <v>1987</v>
      </c>
      <c r="J12" s="2">
        <v>844</v>
      </c>
      <c r="K12" s="2"/>
      <c r="L12" s="2"/>
      <c r="M12" s="2"/>
      <c r="N12" s="2"/>
    </row>
    <row r="13" spans="1:14" x14ac:dyDescent="0.3">
      <c r="A13" s="15">
        <v>9</v>
      </c>
      <c r="B13" s="15" t="s">
        <v>332</v>
      </c>
      <c r="C13" s="2" t="s">
        <v>333</v>
      </c>
      <c r="D13" s="4" t="s">
        <v>334</v>
      </c>
      <c r="E13" s="4" t="s">
        <v>326</v>
      </c>
      <c r="F13" s="16">
        <v>5614</v>
      </c>
      <c r="G13" s="2"/>
      <c r="H13" s="2"/>
      <c r="I13" s="2"/>
      <c r="J13" s="2"/>
      <c r="K13" s="2"/>
      <c r="L13" s="2"/>
      <c r="M13" s="2"/>
      <c r="N13" s="2"/>
    </row>
    <row r="14" spans="1:14" x14ac:dyDescent="0.3">
      <c r="A14" s="15">
        <v>10</v>
      </c>
      <c r="B14" s="15" t="s">
        <v>335</v>
      </c>
      <c r="C14" s="2" t="s">
        <v>333</v>
      </c>
      <c r="D14" s="9" t="s">
        <v>336</v>
      </c>
      <c r="E14" s="4" t="s">
        <v>326</v>
      </c>
      <c r="F14" s="16">
        <v>4699</v>
      </c>
      <c r="G14" s="2"/>
      <c r="H14" s="2"/>
      <c r="I14" s="2"/>
      <c r="J14" s="2"/>
      <c r="K14" s="2"/>
      <c r="L14" s="2"/>
      <c r="M14" s="2"/>
      <c r="N14" s="2">
        <v>1098</v>
      </c>
    </row>
    <row r="15" spans="1:14" x14ac:dyDescent="0.3">
      <c r="A15" s="15">
        <v>11</v>
      </c>
      <c r="B15" s="15" t="s">
        <v>337</v>
      </c>
      <c r="C15" s="2" t="s">
        <v>338</v>
      </c>
      <c r="D15" s="9" t="s">
        <v>339</v>
      </c>
      <c r="E15" s="4" t="s">
        <v>342</v>
      </c>
      <c r="F15" s="16">
        <v>5350</v>
      </c>
      <c r="G15" s="2"/>
      <c r="H15" s="2"/>
      <c r="I15" s="2"/>
      <c r="J15" s="2"/>
      <c r="K15" s="2"/>
      <c r="L15" s="2"/>
      <c r="M15" s="2"/>
      <c r="N15" s="2"/>
    </row>
    <row r="16" spans="1:14" x14ac:dyDescent="0.3">
      <c r="A16" s="15">
        <v>12</v>
      </c>
      <c r="B16" s="15" t="s">
        <v>340</v>
      </c>
      <c r="C16" s="2" t="s">
        <v>338</v>
      </c>
      <c r="D16" s="9" t="s">
        <v>341</v>
      </c>
      <c r="E16" s="4" t="s">
        <v>342</v>
      </c>
      <c r="F16" s="16">
        <v>3418</v>
      </c>
      <c r="G16" s="2"/>
      <c r="H16" s="2"/>
      <c r="I16" s="2"/>
      <c r="J16" s="2"/>
      <c r="K16" s="2"/>
      <c r="L16" s="2"/>
      <c r="M16" s="2"/>
      <c r="N16" s="2"/>
    </row>
    <row r="17" spans="1:14" x14ac:dyDescent="0.3">
      <c r="A17" s="15">
        <v>13</v>
      </c>
      <c r="B17" s="15" t="s">
        <v>335</v>
      </c>
      <c r="C17" s="2" t="s">
        <v>345</v>
      </c>
      <c r="D17" s="9" t="s">
        <v>336</v>
      </c>
      <c r="E17" s="4" t="s">
        <v>342</v>
      </c>
      <c r="F17" s="16">
        <v>1542</v>
      </c>
      <c r="G17" s="2"/>
      <c r="H17" s="2"/>
      <c r="I17" s="2">
        <v>2331</v>
      </c>
      <c r="J17" s="2"/>
      <c r="K17" s="2"/>
      <c r="L17" s="2"/>
      <c r="M17" s="2"/>
      <c r="N17" s="2"/>
    </row>
    <row r="18" spans="1:14" x14ac:dyDescent="0.3">
      <c r="A18" s="4">
        <v>14</v>
      </c>
      <c r="B18" s="4" t="s">
        <v>343</v>
      </c>
      <c r="C18" s="2" t="s">
        <v>345</v>
      </c>
      <c r="D18" s="9" t="s">
        <v>104</v>
      </c>
      <c r="E18" s="4" t="s">
        <v>342</v>
      </c>
      <c r="F18" s="4">
        <v>1644</v>
      </c>
      <c r="G18" s="1"/>
      <c r="H18" s="1"/>
      <c r="I18" s="3"/>
      <c r="J18" s="3">
        <v>1125</v>
      </c>
      <c r="K18" s="3">
        <v>1145</v>
      </c>
      <c r="L18" s="1"/>
      <c r="M18" s="1"/>
      <c r="N18" s="1"/>
    </row>
    <row r="19" spans="1:14" x14ac:dyDescent="0.3">
      <c r="A19" s="4">
        <v>15</v>
      </c>
      <c r="B19" s="4" t="s">
        <v>344</v>
      </c>
      <c r="C19" s="2" t="s">
        <v>345</v>
      </c>
      <c r="D19" s="9" t="s">
        <v>346</v>
      </c>
      <c r="E19" s="4" t="s">
        <v>342</v>
      </c>
      <c r="F19" s="4">
        <v>2256</v>
      </c>
      <c r="G19" s="4"/>
      <c r="H19" s="1"/>
      <c r="I19" s="3"/>
      <c r="J19" s="3"/>
      <c r="K19" s="3">
        <v>1777</v>
      </c>
      <c r="L19" s="1"/>
      <c r="M19" s="1"/>
      <c r="N19" s="1"/>
    </row>
    <row r="20" spans="1:14" x14ac:dyDescent="0.3">
      <c r="A20" s="4">
        <v>16</v>
      </c>
      <c r="B20" s="4" t="s">
        <v>100</v>
      </c>
      <c r="C20" s="4" t="s">
        <v>347</v>
      </c>
      <c r="D20" s="4" t="s">
        <v>101</v>
      </c>
      <c r="E20" s="4" t="s">
        <v>342</v>
      </c>
      <c r="F20" s="4"/>
      <c r="G20" s="4"/>
      <c r="H20" s="1"/>
      <c r="I20" s="3">
        <v>1158</v>
      </c>
      <c r="J20" s="3">
        <v>698</v>
      </c>
      <c r="K20" s="3">
        <v>1908</v>
      </c>
      <c r="L20" s="1"/>
      <c r="M20" s="1"/>
      <c r="N20" s="1"/>
    </row>
    <row r="21" spans="1:14" x14ac:dyDescent="0.3">
      <c r="A21" s="4">
        <v>17</v>
      </c>
      <c r="B21" s="4" t="s">
        <v>84</v>
      </c>
      <c r="C21" s="4" t="s">
        <v>347</v>
      </c>
      <c r="D21" s="4" t="s">
        <v>85</v>
      </c>
      <c r="E21" s="4" t="s">
        <v>342</v>
      </c>
      <c r="F21" s="4"/>
      <c r="G21" s="4"/>
      <c r="H21" s="1"/>
      <c r="I21" s="3">
        <v>998</v>
      </c>
      <c r="J21" s="3">
        <v>2231</v>
      </c>
      <c r="K21" s="3">
        <v>808</v>
      </c>
      <c r="L21" s="1"/>
      <c r="M21" s="1"/>
      <c r="N21" s="1"/>
    </row>
    <row r="22" spans="1:14" x14ac:dyDescent="0.3">
      <c r="A22" s="4">
        <v>18</v>
      </c>
      <c r="B22" s="4" t="s">
        <v>68</v>
      </c>
      <c r="C22" s="4" t="s">
        <v>348</v>
      </c>
      <c r="D22" s="4" t="s">
        <v>69</v>
      </c>
      <c r="E22" s="4" t="s">
        <v>342</v>
      </c>
      <c r="F22" s="4"/>
      <c r="G22" s="4"/>
      <c r="H22" s="1"/>
      <c r="I22" s="3">
        <v>1589</v>
      </c>
      <c r="J22" s="3">
        <v>1236</v>
      </c>
      <c r="K22" s="3">
        <v>2172</v>
      </c>
      <c r="L22" s="1"/>
      <c r="M22" s="1"/>
      <c r="N22" s="1"/>
    </row>
    <row r="23" spans="1:14" x14ac:dyDescent="0.3">
      <c r="A23" s="4">
        <v>19</v>
      </c>
      <c r="B23" s="4" t="s">
        <v>349</v>
      </c>
      <c r="C23" s="4" t="s">
        <v>350</v>
      </c>
      <c r="D23" s="9" t="s">
        <v>351</v>
      </c>
      <c r="E23" s="4" t="s">
        <v>352</v>
      </c>
      <c r="F23" s="4">
        <v>1028</v>
      </c>
      <c r="G23" s="4"/>
      <c r="H23" s="1"/>
      <c r="I23" s="1"/>
      <c r="J23" s="1"/>
      <c r="K23" s="1"/>
      <c r="L23" s="1"/>
      <c r="M23" s="1"/>
      <c r="N23" s="1"/>
    </row>
    <row r="24" spans="1:14" x14ac:dyDescent="0.3">
      <c r="A24" s="4">
        <v>20</v>
      </c>
      <c r="B24" s="4" t="s">
        <v>353</v>
      </c>
      <c r="C24" s="4" t="s">
        <v>354</v>
      </c>
      <c r="D24" s="9" t="s">
        <v>355</v>
      </c>
      <c r="E24" s="4" t="s">
        <v>352</v>
      </c>
      <c r="F24" s="4">
        <v>4799</v>
      </c>
      <c r="G24" s="4"/>
      <c r="H24" s="1"/>
      <c r="I24" s="1"/>
      <c r="J24" s="1"/>
      <c r="K24" s="1"/>
      <c r="L24" s="1"/>
      <c r="M24" s="1"/>
      <c r="N24" s="1"/>
    </row>
    <row r="25" spans="1:14" x14ac:dyDescent="0.3">
      <c r="A25" s="4">
        <v>21</v>
      </c>
      <c r="B25" s="4" t="s">
        <v>356</v>
      </c>
      <c r="C25" s="2" t="s">
        <v>354</v>
      </c>
      <c r="D25" s="9" t="s">
        <v>357</v>
      </c>
      <c r="E25" s="4" t="s">
        <v>352</v>
      </c>
      <c r="F25" s="4">
        <v>4906</v>
      </c>
      <c r="G25" s="4"/>
      <c r="H25" s="1"/>
      <c r="I25" s="1"/>
      <c r="J25" s="1"/>
      <c r="K25" s="1"/>
      <c r="L25" s="1"/>
      <c r="M25" s="1"/>
      <c r="N25" s="1"/>
    </row>
    <row r="26" spans="1:14" x14ac:dyDescent="0.3">
      <c r="A26" s="15">
        <v>22</v>
      </c>
      <c r="B26" s="15" t="s">
        <v>332</v>
      </c>
      <c r="C26" s="2" t="s">
        <v>354</v>
      </c>
      <c r="D26" s="4" t="s">
        <v>334</v>
      </c>
      <c r="E26" s="4" t="s">
        <v>352</v>
      </c>
      <c r="F26" s="4">
        <v>4011</v>
      </c>
      <c r="G26" s="4"/>
      <c r="H26" s="1"/>
      <c r="I26" s="1"/>
      <c r="J26" s="1"/>
      <c r="K26" s="1"/>
      <c r="L26" s="1"/>
      <c r="M26" s="1"/>
      <c r="N26" s="1"/>
    </row>
    <row r="27" spans="1:14" x14ac:dyDescent="0.3">
      <c r="A27" s="4">
        <v>23</v>
      </c>
      <c r="B27" s="4" t="s">
        <v>90</v>
      </c>
      <c r="C27" s="2" t="s">
        <v>354</v>
      </c>
      <c r="D27" s="4" t="s">
        <v>91</v>
      </c>
      <c r="E27" s="4" t="s">
        <v>352</v>
      </c>
      <c r="F27" s="4"/>
      <c r="G27" s="4"/>
      <c r="H27" s="1"/>
      <c r="I27" s="1">
        <v>2118</v>
      </c>
      <c r="J27" s="1">
        <v>1452</v>
      </c>
      <c r="K27" s="1">
        <v>1416</v>
      </c>
      <c r="L27" s="1"/>
      <c r="M27" s="1"/>
      <c r="N27" s="1"/>
    </row>
    <row r="28" spans="1:14" x14ac:dyDescent="0.3">
      <c r="A28" s="4">
        <v>24</v>
      </c>
      <c r="B28" s="4" t="s">
        <v>358</v>
      </c>
      <c r="C28" s="2" t="s">
        <v>354</v>
      </c>
      <c r="D28" s="4" t="s">
        <v>359</v>
      </c>
      <c r="E28" s="4" t="s">
        <v>352</v>
      </c>
      <c r="F28" s="4"/>
      <c r="G28" s="4"/>
      <c r="H28" s="1"/>
      <c r="I28">
        <v>1890</v>
      </c>
      <c r="K28" s="1">
        <v>2299</v>
      </c>
      <c r="L28" s="1"/>
      <c r="M28" s="1"/>
      <c r="N28" s="1"/>
    </row>
    <row r="29" spans="1:14" x14ac:dyDescent="0.3">
      <c r="A29" s="4">
        <v>25</v>
      </c>
      <c r="B29" s="15" t="s">
        <v>335</v>
      </c>
      <c r="C29" s="2" t="s">
        <v>363</v>
      </c>
      <c r="D29" s="9" t="s">
        <v>336</v>
      </c>
      <c r="E29" s="4" t="s">
        <v>362</v>
      </c>
      <c r="F29" s="4">
        <v>5164</v>
      </c>
      <c r="G29" s="4"/>
      <c r="H29" s="1"/>
      <c r="I29" s="1"/>
      <c r="J29" s="1"/>
      <c r="K29" s="1"/>
      <c r="L29" s="1"/>
      <c r="M29" s="1"/>
      <c r="N29" s="1"/>
    </row>
    <row r="30" spans="1:14" x14ac:dyDescent="0.3">
      <c r="A30" s="4">
        <v>26</v>
      </c>
      <c r="B30" s="4" t="s">
        <v>344</v>
      </c>
      <c r="C30" s="2" t="s">
        <v>363</v>
      </c>
      <c r="D30" s="9" t="s">
        <v>346</v>
      </c>
      <c r="E30" s="4" t="s">
        <v>362</v>
      </c>
      <c r="F30" s="4">
        <v>5204</v>
      </c>
      <c r="G30" s="4"/>
      <c r="H30" s="1"/>
      <c r="I30" s="1"/>
      <c r="J30" s="1"/>
      <c r="K30" s="1"/>
      <c r="L30" s="1"/>
      <c r="M30" s="1"/>
      <c r="N30" s="1"/>
    </row>
    <row r="31" spans="1:14" x14ac:dyDescent="0.3">
      <c r="A31" s="4">
        <v>27</v>
      </c>
      <c r="B31" s="4" t="s">
        <v>360</v>
      </c>
      <c r="C31" s="2" t="s">
        <v>363</v>
      </c>
      <c r="D31" s="9" t="s">
        <v>361</v>
      </c>
      <c r="E31" s="4" t="s">
        <v>362</v>
      </c>
      <c r="F31" s="4">
        <v>3574</v>
      </c>
      <c r="G31" s="4"/>
      <c r="H31" s="1"/>
      <c r="I31" s="1"/>
      <c r="J31" s="1"/>
      <c r="K31" s="1"/>
      <c r="L31" s="1"/>
      <c r="M31" s="1"/>
      <c r="N31" s="1">
        <v>1598</v>
      </c>
    </row>
    <row r="32" spans="1:14" x14ac:dyDescent="0.3">
      <c r="A32" s="4">
        <v>28</v>
      </c>
      <c r="B32" s="4" t="s">
        <v>103</v>
      </c>
      <c r="C32" s="2" t="s">
        <v>364</v>
      </c>
      <c r="D32" s="4" t="s">
        <v>104</v>
      </c>
      <c r="E32" s="4" t="s">
        <v>362</v>
      </c>
      <c r="F32" s="4">
        <v>1156</v>
      </c>
      <c r="G32" s="4"/>
      <c r="H32" s="1"/>
      <c r="I32" s="1">
        <v>1132</v>
      </c>
      <c r="J32" s="1">
        <v>986</v>
      </c>
      <c r="K32" s="1"/>
      <c r="L32" s="1"/>
      <c r="M32" s="1"/>
      <c r="N32" s="1"/>
    </row>
    <row r="33" spans="1:14" x14ac:dyDescent="0.3">
      <c r="A33" s="4">
        <v>29</v>
      </c>
      <c r="B33" s="4" t="s">
        <v>165</v>
      </c>
      <c r="C33" s="2" t="s">
        <v>364</v>
      </c>
      <c r="D33" s="4" t="s">
        <v>166</v>
      </c>
      <c r="E33" s="4" t="s">
        <v>362</v>
      </c>
      <c r="F33" s="4">
        <v>1872</v>
      </c>
      <c r="G33" s="4"/>
      <c r="H33" s="1"/>
      <c r="I33" s="1"/>
      <c r="J33" s="1"/>
      <c r="K33" s="1">
        <v>1555</v>
      </c>
      <c r="L33" s="1"/>
      <c r="M33" s="1"/>
      <c r="N33" s="1"/>
    </row>
    <row r="34" spans="1:14" x14ac:dyDescent="0.3">
      <c r="A34" s="4">
        <v>30</v>
      </c>
      <c r="B34" s="4" t="s">
        <v>154</v>
      </c>
      <c r="C34" s="2" t="s">
        <v>365</v>
      </c>
      <c r="D34" s="4" t="s">
        <v>155</v>
      </c>
      <c r="E34" s="4" t="s">
        <v>362</v>
      </c>
      <c r="F34" s="4"/>
      <c r="G34" s="4"/>
      <c r="H34" s="1"/>
      <c r="I34" s="1">
        <v>1764</v>
      </c>
      <c r="J34" s="1">
        <v>1012</v>
      </c>
      <c r="K34" s="1">
        <v>1136</v>
      </c>
      <c r="L34" s="1"/>
      <c r="M34" s="1"/>
      <c r="N34" s="1"/>
    </row>
    <row r="35" spans="1:14" x14ac:dyDescent="0.3">
      <c r="A35" s="4">
        <v>31</v>
      </c>
      <c r="B35" s="4" t="s">
        <v>353</v>
      </c>
      <c r="C35" s="4" t="s">
        <v>366</v>
      </c>
      <c r="D35" s="9" t="s">
        <v>355</v>
      </c>
      <c r="E35" s="4" t="s">
        <v>367</v>
      </c>
      <c r="F35" s="4">
        <v>5484</v>
      </c>
      <c r="G35" s="4"/>
      <c r="H35" s="1"/>
      <c r="I35" s="1"/>
      <c r="J35" s="1"/>
      <c r="K35" s="1"/>
      <c r="L35" s="1"/>
      <c r="M35" s="1"/>
      <c r="N35" s="1"/>
    </row>
    <row r="36" spans="1:14" x14ac:dyDescent="0.3">
      <c r="A36" s="4">
        <v>32</v>
      </c>
      <c r="B36" s="4" t="s">
        <v>356</v>
      </c>
      <c r="C36" s="4" t="s">
        <v>366</v>
      </c>
      <c r="D36" s="9" t="s">
        <v>357</v>
      </c>
      <c r="E36" s="4" t="s">
        <v>367</v>
      </c>
      <c r="F36" s="4">
        <v>5393</v>
      </c>
      <c r="G36" s="4"/>
      <c r="H36" s="1"/>
      <c r="I36" s="1"/>
      <c r="J36" s="1"/>
      <c r="K36" s="1"/>
      <c r="L36" s="1"/>
      <c r="M36" s="1"/>
      <c r="N36" s="1"/>
    </row>
    <row r="37" spans="1:14" x14ac:dyDescent="0.3">
      <c r="A37" s="4">
        <v>33</v>
      </c>
      <c r="B37" s="15" t="s">
        <v>332</v>
      </c>
      <c r="C37" s="4" t="s">
        <v>366</v>
      </c>
      <c r="D37" s="4" t="s">
        <v>334</v>
      </c>
      <c r="E37" s="4" t="s">
        <v>367</v>
      </c>
      <c r="F37" s="4">
        <v>5498</v>
      </c>
      <c r="G37" s="4"/>
      <c r="H37" s="1"/>
      <c r="I37" s="1"/>
      <c r="J37" s="1"/>
      <c r="K37" s="1"/>
      <c r="L37" s="1"/>
      <c r="M37" s="1"/>
      <c r="N37" s="1"/>
    </row>
    <row r="38" spans="1:14" x14ac:dyDescent="0.3">
      <c r="A38" s="4">
        <v>34</v>
      </c>
      <c r="B38" s="4" t="s">
        <v>360</v>
      </c>
      <c r="C38" s="4" t="s">
        <v>366</v>
      </c>
      <c r="D38" s="9" t="s">
        <v>361</v>
      </c>
      <c r="E38" s="4" t="s">
        <v>367</v>
      </c>
      <c r="F38" s="4">
        <v>5997</v>
      </c>
      <c r="G38" s="4"/>
      <c r="H38" s="3"/>
      <c r="I38" s="3"/>
      <c r="J38" s="3"/>
      <c r="K38" s="3"/>
      <c r="L38" s="3"/>
      <c r="M38" s="3"/>
      <c r="N38" s="3"/>
    </row>
    <row r="39" spans="1:14" x14ac:dyDescent="0.3">
      <c r="A39" s="4">
        <v>35</v>
      </c>
      <c r="B39" s="4" t="s">
        <v>368</v>
      </c>
      <c r="C39" s="4" t="s">
        <v>370</v>
      </c>
      <c r="D39" s="4" t="s">
        <v>369</v>
      </c>
      <c r="E39" s="4" t="s">
        <v>367</v>
      </c>
      <c r="F39" s="4"/>
      <c r="G39" s="4">
        <v>1156</v>
      </c>
      <c r="H39" s="3"/>
      <c r="I39" s="3"/>
      <c r="J39" s="3">
        <v>1325</v>
      </c>
      <c r="K39" s="3">
        <v>1610</v>
      </c>
      <c r="L39" s="3"/>
      <c r="M39" s="3"/>
      <c r="N39" s="3">
        <v>1753</v>
      </c>
    </row>
    <row r="40" spans="1:14" x14ac:dyDescent="0.3">
      <c r="A40" s="4">
        <v>36</v>
      </c>
      <c r="B40" s="4" t="s">
        <v>356</v>
      </c>
      <c r="C40" s="4" t="s">
        <v>371</v>
      </c>
      <c r="D40" s="9" t="s">
        <v>357</v>
      </c>
      <c r="E40" s="4" t="s">
        <v>372</v>
      </c>
      <c r="F40" s="4">
        <v>4820</v>
      </c>
      <c r="G40" s="4"/>
      <c r="H40" s="3"/>
      <c r="I40" s="3"/>
      <c r="J40" s="3"/>
      <c r="K40" s="3"/>
      <c r="L40" s="3"/>
      <c r="M40" s="3"/>
      <c r="N40" s="3"/>
    </row>
    <row r="41" spans="1:14" x14ac:dyDescent="0.3">
      <c r="A41" s="4">
        <v>37</v>
      </c>
      <c r="B41" s="15" t="s">
        <v>340</v>
      </c>
      <c r="C41" s="4" t="s">
        <v>371</v>
      </c>
      <c r="D41" s="9" t="s">
        <v>341</v>
      </c>
      <c r="E41" s="4" t="s">
        <v>372</v>
      </c>
      <c r="F41" s="4">
        <v>4904</v>
      </c>
      <c r="G41" s="4"/>
      <c r="H41" s="3"/>
      <c r="I41" s="3"/>
      <c r="J41" s="3"/>
      <c r="K41" s="3"/>
      <c r="L41" s="3"/>
      <c r="M41" s="3"/>
      <c r="N41" s="3"/>
    </row>
    <row r="42" spans="1:14" x14ac:dyDescent="0.3">
      <c r="A42" s="4">
        <v>38</v>
      </c>
      <c r="B42" s="4" t="s">
        <v>349</v>
      </c>
      <c r="C42" s="4" t="s">
        <v>371</v>
      </c>
      <c r="D42" s="9" t="s">
        <v>351</v>
      </c>
      <c r="E42" s="4" t="s">
        <v>372</v>
      </c>
      <c r="F42" s="4">
        <v>5031</v>
      </c>
      <c r="G42" s="4"/>
      <c r="H42" s="3"/>
      <c r="I42" s="3"/>
      <c r="J42" s="3"/>
      <c r="K42" s="3"/>
      <c r="L42" s="3"/>
      <c r="M42" s="3"/>
      <c r="N42" s="3"/>
    </row>
    <row r="43" spans="1:14" x14ac:dyDescent="0.3">
      <c r="A43" s="4">
        <v>39</v>
      </c>
      <c r="B43" s="4" t="s">
        <v>373</v>
      </c>
      <c r="C43" s="4" t="s">
        <v>375</v>
      </c>
      <c r="D43" s="4" t="s">
        <v>374</v>
      </c>
      <c r="E43" s="4" t="s">
        <v>372</v>
      </c>
      <c r="F43" s="4"/>
      <c r="G43" s="4"/>
      <c r="H43" s="3"/>
      <c r="I43" s="3">
        <v>2236</v>
      </c>
      <c r="J43" s="3">
        <v>1249</v>
      </c>
      <c r="K43" s="3"/>
      <c r="L43" s="3"/>
      <c r="M43" s="3"/>
      <c r="N43" s="3"/>
    </row>
    <row r="44" spans="1:14" x14ac:dyDescent="0.3">
      <c r="A44" s="4">
        <v>40</v>
      </c>
      <c r="B44" s="4" t="s">
        <v>87</v>
      </c>
      <c r="C44" s="4" t="s">
        <v>375</v>
      </c>
      <c r="D44" s="4" t="s">
        <v>88</v>
      </c>
      <c r="E44" s="4" t="s">
        <v>372</v>
      </c>
      <c r="F44" s="4"/>
      <c r="G44" s="4">
        <v>2256</v>
      </c>
      <c r="H44" s="3">
        <v>1243</v>
      </c>
      <c r="I44" s="3"/>
      <c r="J44" s="3"/>
      <c r="K44" s="3"/>
      <c r="L44" s="3"/>
      <c r="M44" s="3"/>
      <c r="N44" s="3"/>
    </row>
    <row r="45" spans="1:14" x14ac:dyDescent="0.3">
      <c r="A45" s="4">
        <v>41</v>
      </c>
      <c r="B45" s="4" t="s">
        <v>344</v>
      </c>
      <c r="C45" s="2" t="s">
        <v>376</v>
      </c>
      <c r="D45" s="9" t="s">
        <v>346</v>
      </c>
      <c r="E45" s="4" t="s">
        <v>372</v>
      </c>
      <c r="F45" s="4">
        <v>5162</v>
      </c>
      <c r="G45" s="4"/>
      <c r="H45" s="3"/>
      <c r="I45" s="3"/>
      <c r="J45" s="3"/>
      <c r="K45" s="3"/>
      <c r="L45" s="3"/>
      <c r="M45" s="3"/>
      <c r="N45" s="3"/>
    </row>
    <row r="46" spans="1:14" x14ac:dyDescent="0.3">
      <c r="A46" s="4">
        <v>42</v>
      </c>
      <c r="B46" s="4" t="s">
        <v>353</v>
      </c>
      <c r="C46" s="2" t="s">
        <v>376</v>
      </c>
      <c r="D46" s="9" t="s">
        <v>355</v>
      </c>
      <c r="E46" s="4" t="s">
        <v>372</v>
      </c>
      <c r="F46" s="4">
        <v>4971</v>
      </c>
      <c r="G46" s="4"/>
      <c r="H46" s="3"/>
      <c r="I46" s="3"/>
      <c r="J46" s="3"/>
      <c r="K46" s="3"/>
      <c r="L46" s="3"/>
      <c r="M46" s="3"/>
      <c r="N46" s="3"/>
    </row>
    <row r="47" spans="1:14" x14ac:dyDescent="0.3">
      <c r="A47" s="4">
        <v>43</v>
      </c>
      <c r="B47" s="15" t="s">
        <v>340</v>
      </c>
      <c r="C47" s="4" t="s">
        <v>377</v>
      </c>
      <c r="D47" s="9" t="s">
        <v>341</v>
      </c>
      <c r="E47" s="4" t="s">
        <v>378</v>
      </c>
      <c r="F47" s="4">
        <v>4167</v>
      </c>
      <c r="G47" s="4"/>
      <c r="H47" s="3"/>
      <c r="I47" s="3"/>
      <c r="J47" s="3"/>
      <c r="K47" s="3"/>
      <c r="L47" s="3"/>
      <c r="M47" s="3"/>
      <c r="N47" s="3">
        <v>831</v>
      </c>
    </row>
    <row r="48" spans="1:14" x14ac:dyDescent="0.3">
      <c r="A48" s="4">
        <v>44</v>
      </c>
      <c r="B48" s="4" t="s">
        <v>103</v>
      </c>
      <c r="C48" s="2" t="s">
        <v>380</v>
      </c>
      <c r="D48" s="4" t="s">
        <v>104</v>
      </c>
      <c r="E48" s="4" t="s">
        <v>378</v>
      </c>
      <c r="F48" s="4">
        <v>4985</v>
      </c>
      <c r="G48" s="4"/>
      <c r="H48" s="3"/>
      <c r="I48" s="3"/>
      <c r="J48" s="3"/>
      <c r="K48" s="3"/>
      <c r="L48" s="3"/>
      <c r="M48" s="3"/>
      <c r="N48" s="3"/>
    </row>
    <row r="49" spans="1:14" x14ac:dyDescent="0.3">
      <c r="A49" s="4">
        <v>45</v>
      </c>
      <c r="B49" s="4" t="s">
        <v>165</v>
      </c>
      <c r="C49" s="2" t="s">
        <v>380</v>
      </c>
      <c r="D49" s="4" t="s">
        <v>166</v>
      </c>
      <c r="E49" s="4" t="s">
        <v>378</v>
      </c>
      <c r="F49" s="4">
        <v>5023</v>
      </c>
      <c r="G49" s="4"/>
      <c r="H49" s="3"/>
      <c r="I49" s="3"/>
      <c r="J49" s="3"/>
      <c r="K49" s="3"/>
      <c r="L49" s="3"/>
      <c r="M49" s="3"/>
      <c r="N49" s="3"/>
    </row>
    <row r="50" spans="1:14" x14ac:dyDescent="0.3">
      <c r="A50" s="4">
        <v>46</v>
      </c>
      <c r="B50" s="4" t="s">
        <v>379</v>
      </c>
      <c r="C50" s="2" t="s">
        <v>380</v>
      </c>
      <c r="D50" s="9" t="s">
        <v>339</v>
      </c>
      <c r="E50" s="4" t="s">
        <v>378</v>
      </c>
      <c r="F50" s="4">
        <v>5181</v>
      </c>
      <c r="G50" s="4"/>
      <c r="H50" s="3"/>
      <c r="I50" s="3"/>
      <c r="J50" s="3"/>
      <c r="K50" s="3"/>
      <c r="L50" s="3"/>
      <c r="M50" s="3"/>
      <c r="N50" s="3"/>
    </row>
    <row r="51" spans="1:14" x14ac:dyDescent="0.3">
      <c r="A51" s="4">
        <v>47</v>
      </c>
      <c r="B51" s="4" t="s">
        <v>90</v>
      </c>
      <c r="C51" s="2" t="s">
        <v>381</v>
      </c>
      <c r="D51" s="4" t="s">
        <v>91</v>
      </c>
      <c r="E51" s="4" t="s">
        <v>378</v>
      </c>
      <c r="F51" s="4"/>
      <c r="H51" s="3">
        <v>1325</v>
      </c>
      <c r="I51" s="3">
        <v>1873</v>
      </c>
      <c r="J51" s="3">
        <v>2256</v>
      </c>
      <c r="K51" s="3"/>
      <c r="L51" s="3"/>
      <c r="M51" s="3"/>
      <c r="N51" s="3"/>
    </row>
    <row r="52" spans="1:14" x14ac:dyDescent="0.3">
      <c r="A52" s="4">
        <v>48</v>
      </c>
      <c r="B52" s="4" t="s">
        <v>154</v>
      </c>
      <c r="C52" s="2" t="s">
        <v>381</v>
      </c>
      <c r="D52" s="4" t="s">
        <v>155</v>
      </c>
      <c r="E52" s="4" t="s">
        <v>378</v>
      </c>
      <c r="F52" s="4"/>
      <c r="G52" s="4">
        <v>1178</v>
      </c>
      <c r="H52" s="3">
        <v>2380</v>
      </c>
      <c r="I52" s="3"/>
      <c r="J52" s="3">
        <v>2190</v>
      </c>
      <c r="K52" s="3"/>
      <c r="L52" s="3"/>
      <c r="M52" s="3"/>
      <c r="N52" s="3"/>
    </row>
    <row r="53" spans="1:14" x14ac:dyDescent="0.3">
      <c r="A53" s="4">
        <v>49</v>
      </c>
      <c r="B53" s="4" t="s">
        <v>382</v>
      </c>
      <c r="C53" s="2" t="s">
        <v>385</v>
      </c>
      <c r="D53" s="4" t="s">
        <v>383</v>
      </c>
      <c r="E53" s="4" t="s">
        <v>384</v>
      </c>
      <c r="F53" s="4">
        <v>3623</v>
      </c>
      <c r="G53" s="4"/>
      <c r="H53" s="3"/>
      <c r="I53" s="3"/>
      <c r="J53" s="3"/>
      <c r="K53" s="3"/>
      <c r="L53" s="3"/>
      <c r="M53" s="3"/>
      <c r="N53" s="3"/>
    </row>
    <row r="54" spans="1:14" x14ac:dyDescent="0.3">
      <c r="A54" s="4">
        <v>50</v>
      </c>
      <c r="B54" s="4" t="s">
        <v>84</v>
      </c>
      <c r="C54" s="2" t="s">
        <v>385</v>
      </c>
      <c r="D54" s="4" t="s">
        <v>85</v>
      </c>
      <c r="E54" s="4" t="s">
        <v>384</v>
      </c>
      <c r="F54" s="4">
        <v>4058</v>
      </c>
      <c r="G54" s="4"/>
      <c r="H54" s="3"/>
      <c r="I54" s="3"/>
      <c r="J54" s="3"/>
      <c r="K54" s="3"/>
      <c r="L54" s="3"/>
      <c r="M54" s="3"/>
      <c r="N54" s="3"/>
    </row>
    <row r="55" spans="1:14" x14ac:dyDescent="0.3">
      <c r="A55" s="4">
        <v>51</v>
      </c>
      <c r="B55" s="4" t="s">
        <v>328</v>
      </c>
      <c r="C55" s="2" t="s">
        <v>387</v>
      </c>
      <c r="D55" s="4" t="s">
        <v>386</v>
      </c>
      <c r="E55" s="4" t="s">
        <v>384</v>
      </c>
      <c r="F55" s="4">
        <v>5023</v>
      </c>
      <c r="G55" s="4"/>
      <c r="H55" s="3"/>
      <c r="I55" s="3"/>
      <c r="J55" s="3"/>
      <c r="K55" s="3"/>
      <c r="L55" s="3"/>
      <c r="M55" s="3"/>
      <c r="N55" s="3"/>
    </row>
    <row r="56" spans="1:14" x14ac:dyDescent="0.3">
      <c r="A56" s="4">
        <v>52</v>
      </c>
      <c r="B56" s="4" t="s">
        <v>286</v>
      </c>
      <c r="C56" s="2" t="s">
        <v>387</v>
      </c>
      <c r="D56" s="4" t="s">
        <v>287</v>
      </c>
      <c r="E56" s="4" t="s">
        <v>384</v>
      </c>
      <c r="F56" s="4">
        <v>4994</v>
      </c>
      <c r="G56" s="4"/>
      <c r="H56" s="3"/>
      <c r="I56" s="3"/>
      <c r="J56" s="3"/>
      <c r="K56" s="3"/>
      <c r="L56" s="3"/>
      <c r="M56" s="3"/>
      <c r="N56" s="3"/>
    </row>
    <row r="57" spans="1:14" x14ac:dyDescent="0.3">
      <c r="A57" s="4">
        <v>53</v>
      </c>
      <c r="B57" s="4" t="s">
        <v>258</v>
      </c>
      <c r="C57" s="2" t="s">
        <v>387</v>
      </c>
      <c r="D57" s="4" t="s">
        <v>259</v>
      </c>
      <c r="E57" s="4" t="s">
        <v>384</v>
      </c>
      <c r="F57" s="4">
        <v>5223</v>
      </c>
      <c r="G57" s="4"/>
      <c r="H57" s="3"/>
      <c r="I57" s="3"/>
      <c r="J57" s="3"/>
      <c r="K57" s="3"/>
      <c r="L57" s="3"/>
      <c r="M57" s="3"/>
      <c r="N57" s="3"/>
    </row>
    <row r="58" spans="1:14" x14ac:dyDescent="0.3">
      <c r="A58" s="4">
        <v>54</v>
      </c>
      <c r="B58" s="29" t="s">
        <v>324</v>
      </c>
      <c r="C58" s="2" t="s">
        <v>387</v>
      </c>
      <c r="D58" s="29" t="s">
        <v>325</v>
      </c>
      <c r="E58" s="4" t="s">
        <v>384</v>
      </c>
      <c r="F58" s="4">
        <v>5013</v>
      </c>
      <c r="G58" s="4"/>
      <c r="H58" s="3"/>
      <c r="I58" s="3"/>
      <c r="J58" s="3"/>
      <c r="K58" s="3"/>
      <c r="L58" s="3"/>
      <c r="M58" s="3"/>
      <c r="N58" s="3"/>
    </row>
    <row r="59" spans="1:14" x14ac:dyDescent="0.3">
      <c r="A59" s="4">
        <v>55</v>
      </c>
      <c r="B59" s="4" t="s">
        <v>231</v>
      </c>
      <c r="C59" s="2" t="s">
        <v>390</v>
      </c>
      <c r="D59" s="4" t="s">
        <v>232</v>
      </c>
      <c r="E59" s="4" t="s">
        <v>384</v>
      </c>
      <c r="F59" s="4"/>
      <c r="G59" s="4"/>
      <c r="H59" s="3"/>
      <c r="I59" s="3">
        <v>1156</v>
      </c>
      <c r="J59" s="3"/>
      <c r="K59" s="3">
        <v>1870</v>
      </c>
      <c r="L59" s="3"/>
      <c r="M59" s="3"/>
      <c r="N59" s="3"/>
    </row>
    <row r="60" spans="1:14" x14ac:dyDescent="0.3">
      <c r="A60" s="4">
        <v>56</v>
      </c>
      <c r="B60" s="29" t="s">
        <v>388</v>
      </c>
      <c r="C60" s="2" t="s">
        <v>390</v>
      </c>
      <c r="D60" s="29" t="s">
        <v>389</v>
      </c>
      <c r="E60" s="4" t="s">
        <v>384</v>
      </c>
      <c r="F60" s="4">
        <v>5013</v>
      </c>
      <c r="G60" s="4"/>
      <c r="H60" s="3"/>
      <c r="I60" s="3">
        <v>1809</v>
      </c>
      <c r="J60" s="3"/>
      <c r="K60" s="3">
        <v>1234</v>
      </c>
      <c r="L60" s="3"/>
      <c r="M60" s="3"/>
      <c r="N60" s="3"/>
    </row>
    <row r="61" spans="1:14" x14ac:dyDescent="0.3">
      <c r="A61" s="4">
        <v>57</v>
      </c>
      <c r="B61" s="4" t="s">
        <v>245</v>
      </c>
      <c r="C61" s="2" t="s">
        <v>392</v>
      </c>
      <c r="D61" s="4" t="s">
        <v>246</v>
      </c>
      <c r="E61" s="4" t="s">
        <v>391</v>
      </c>
      <c r="F61" s="4"/>
      <c r="G61" s="4">
        <v>1256</v>
      </c>
      <c r="H61" s="3">
        <v>2415</v>
      </c>
      <c r="I61" s="3">
        <v>2258</v>
      </c>
      <c r="J61" s="3"/>
      <c r="K61" s="3"/>
      <c r="L61" s="3"/>
      <c r="M61" s="3"/>
      <c r="N61" s="3"/>
    </row>
    <row r="62" spans="1:14" x14ac:dyDescent="0.3">
      <c r="A62" s="4">
        <v>58</v>
      </c>
      <c r="B62" s="4" t="s">
        <v>250</v>
      </c>
      <c r="C62" s="2" t="s">
        <v>392</v>
      </c>
      <c r="D62" s="4" t="s">
        <v>251</v>
      </c>
      <c r="E62" s="4" t="s">
        <v>391</v>
      </c>
      <c r="F62" s="4"/>
      <c r="G62" s="4"/>
      <c r="H62" s="3">
        <v>1397</v>
      </c>
      <c r="I62" s="3">
        <v>2236</v>
      </c>
      <c r="J62" s="3"/>
      <c r="K62" s="3">
        <v>2361</v>
      </c>
      <c r="L62" s="3"/>
      <c r="M62" s="3"/>
      <c r="N62" s="3"/>
    </row>
    <row r="63" spans="1:14" x14ac:dyDescent="0.3">
      <c r="A63" s="4">
        <v>59</v>
      </c>
      <c r="B63" s="4" t="s">
        <v>211</v>
      </c>
      <c r="C63" s="2" t="s">
        <v>395</v>
      </c>
      <c r="D63" s="4" t="s">
        <v>212</v>
      </c>
      <c r="E63" s="4" t="s">
        <v>391</v>
      </c>
      <c r="F63" s="4">
        <v>4012</v>
      </c>
      <c r="G63" s="4"/>
      <c r="I63" s="3"/>
      <c r="J63" s="3"/>
      <c r="K63" s="3"/>
      <c r="L63" s="3"/>
      <c r="M63" s="3"/>
      <c r="N63" s="3"/>
    </row>
    <row r="64" spans="1:14" x14ac:dyDescent="0.3">
      <c r="A64" s="4">
        <v>60</v>
      </c>
      <c r="B64" s="4" t="s">
        <v>393</v>
      </c>
      <c r="C64" s="2" t="s">
        <v>395</v>
      </c>
      <c r="D64" s="4" t="s">
        <v>394</v>
      </c>
      <c r="E64" s="4" t="s">
        <v>391</v>
      </c>
      <c r="F64" s="4">
        <v>1354</v>
      </c>
      <c r="G64" s="4"/>
      <c r="H64" s="3"/>
      <c r="I64" s="3"/>
      <c r="J64" s="3"/>
      <c r="K64" s="3"/>
      <c r="L64" s="3"/>
      <c r="M64" s="3"/>
      <c r="N64" s="3"/>
    </row>
    <row r="65" spans="1:14" x14ac:dyDescent="0.3">
      <c r="A65" s="4">
        <v>61</v>
      </c>
      <c r="B65" s="4" t="s">
        <v>286</v>
      </c>
      <c r="C65" s="2" t="s">
        <v>395</v>
      </c>
      <c r="D65" s="4" t="s">
        <v>287</v>
      </c>
      <c r="E65" s="4" t="s">
        <v>391</v>
      </c>
      <c r="F65" s="4">
        <v>3985</v>
      </c>
      <c r="G65" s="4"/>
      <c r="H65" s="3"/>
      <c r="I65" s="3"/>
      <c r="J65" s="3"/>
      <c r="K65" s="3"/>
      <c r="L65" s="3"/>
      <c r="M65" s="3"/>
      <c r="N65" s="3"/>
    </row>
    <row r="66" spans="1:14" x14ac:dyDescent="0.3">
      <c r="A66" s="4">
        <v>62</v>
      </c>
      <c r="B66" s="29" t="s">
        <v>396</v>
      </c>
      <c r="C66" s="2" t="s">
        <v>398</v>
      </c>
      <c r="D66" s="29" t="s">
        <v>397</v>
      </c>
      <c r="E66" s="4" t="s">
        <v>391</v>
      </c>
      <c r="F66" s="4">
        <v>5012</v>
      </c>
      <c r="G66" s="4"/>
      <c r="H66" s="3"/>
      <c r="I66" s="3"/>
      <c r="J66" s="3"/>
      <c r="K66" s="3"/>
      <c r="L66" s="3"/>
      <c r="M66" s="3"/>
      <c r="N66" s="3"/>
    </row>
    <row r="67" spans="1:14" x14ac:dyDescent="0.3">
      <c r="A67" s="4">
        <v>64</v>
      </c>
      <c r="B67" s="29" t="s">
        <v>324</v>
      </c>
      <c r="C67" s="2" t="s">
        <v>398</v>
      </c>
      <c r="D67" s="29" t="s">
        <v>325</v>
      </c>
      <c r="E67" s="4" t="s">
        <v>391</v>
      </c>
      <c r="F67" s="4">
        <v>5119</v>
      </c>
      <c r="G67" s="4"/>
      <c r="H67" s="3"/>
      <c r="I67" s="3"/>
      <c r="J67" s="3"/>
      <c r="K67" s="3"/>
      <c r="L67" s="3"/>
      <c r="M67" s="3"/>
      <c r="N67" s="3"/>
    </row>
    <row r="68" spans="1:14" x14ac:dyDescent="0.3">
      <c r="A68" s="4">
        <v>65</v>
      </c>
      <c r="B68" s="4" t="s">
        <v>400</v>
      </c>
      <c r="C68" s="2" t="s">
        <v>401</v>
      </c>
      <c r="D68" s="29" t="s">
        <v>399</v>
      </c>
      <c r="E68" s="4" t="s">
        <v>402</v>
      </c>
      <c r="F68" s="4">
        <v>5184</v>
      </c>
      <c r="G68" s="4"/>
      <c r="H68" s="3"/>
      <c r="I68" s="3"/>
      <c r="J68" s="3"/>
      <c r="K68" s="3"/>
      <c r="L68" s="3"/>
      <c r="M68" s="3"/>
      <c r="N68" s="3"/>
    </row>
    <row r="69" spans="1:14" x14ac:dyDescent="0.3">
      <c r="A69" s="4">
        <v>66</v>
      </c>
      <c r="B69" s="29" t="s">
        <v>388</v>
      </c>
      <c r="C69" s="2" t="s">
        <v>401</v>
      </c>
      <c r="D69" s="29" t="s">
        <v>389</v>
      </c>
      <c r="E69" s="4" t="s">
        <v>402</v>
      </c>
      <c r="F69" s="4">
        <v>5263</v>
      </c>
      <c r="G69" s="4"/>
      <c r="H69" s="3"/>
      <c r="I69" s="3"/>
      <c r="J69" s="3"/>
      <c r="K69" s="3"/>
      <c r="L69" s="3"/>
      <c r="M69" s="3"/>
      <c r="N69" s="3"/>
    </row>
    <row r="70" spans="1:14" x14ac:dyDescent="0.3">
      <c r="A70" s="4">
        <v>67</v>
      </c>
      <c r="B70" s="4" t="s">
        <v>203</v>
      </c>
      <c r="C70" s="2" t="s">
        <v>401</v>
      </c>
      <c r="D70" s="4" t="s">
        <v>204</v>
      </c>
      <c r="E70" s="4" t="s">
        <v>402</v>
      </c>
      <c r="F70" s="4">
        <v>5412</v>
      </c>
      <c r="G70" s="4"/>
      <c r="H70" s="3"/>
      <c r="I70" s="3"/>
      <c r="J70" s="3"/>
      <c r="K70" s="3"/>
      <c r="L70" s="3"/>
      <c r="M70" s="3"/>
      <c r="N70" s="3"/>
    </row>
    <row r="71" spans="1:14" x14ac:dyDescent="0.3">
      <c r="A71" s="4">
        <v>68</v>
      </c>
      <c r="B71" s="4" t="s">
        <v>258</v>
      </c>
      <c r="C71" s="2" t="s">
        <v>401</v>
      </c>
      <c r="D71" s="4" t="s">
        <v>259</v>
      </c>
      <c r="E71" s="4" t="s">
        <v>402</v>
      </c>
      <c r="F71" s="4">
        <v>5113</v>
      </c>
      <c r="G71" s="4"/>
      <c r="H71" s="3"/>
      <c r="I71" s="3"/>
      <c r="J71" s="3"/>
      <c r="K71" s="3"/>
      <c r="L71" s="3"/>
      <c r="M71" s="3"/>
      <c r="N71" s="3"/>
    </row>
    <row r="72" spans="1:14" x14ac:dyDescent="0.3">
      <c r="A72" s="4">
        <v>69</v>
      </c>
      <c r="B72" s="4" t="s">
        <v>211</v>
      </c>
      <c r="C72" s="2" t="s">
        <v>403</v>
      </c>
      <c r="D72" s="4" t="s">
        <v>212</v>
      </c>
      <c r="E72" s="4" t="s">
        <v>402</v>
      </c>
      <c r="F72" s="4"/>
      <c r="G72" s="4">
        <v>1254</v>
      </c>
      <c r="H72" s="3"/>
      <c r="J72" s="3">
        <v>1325</v>
      </c>
      <c r="K72" s="3">
        <v>2275</v>
      </c>
      <c r="L72" s="3"/>
      <c r="M72" s="3"/>
      <c r="N72" s="3"/>
    </row>
    <row r="73" spans="1:14" x14ac:dyDescent="0.3">
      <c r="A73" s="4">
        <v>70</v>
      </c>
      <c r="B73" s="4" t="s">
        <v>245</v>
      </c>
      <c r="C73" s="2" t="s">
        <v>403</v>
      </c>
      <c r="D73" s="4" t="s">
        <v>246</v>
      </c>
      <c r="E73" s="4" t="s">
        <v>402</v>
      </c>
      <c r="F73" s="4"/>
      <c r="G73" s="4"/>
      <c r="H73" s="3"/>
      <c r="I73" s="3">
        <v>2856</v>
      </c>
      <c r="J73" s="3"/>
      <c r="K73" s="3">
        <v>2112</v>
      </c>
      <c r="L73" s="3"/>
      <c r="M73" s="3"/>
      <c r="N73" s="3"/>
    </row>
    <row r="74" spans="1:14" x14ac:dyDescent="0.3">
      <c r="A74" s="4">
        <v>71</v>
      </c>
      <c r="B74" s="4" t="s">
        <v>286</v>
      </c>
      <c r="C74" s="2" t="s">
        <v>403</v>
      </c>
      <c r="D74" s="4" t="s">
        <v>287</v>
      </c>
      <c r="E74" s="4" t="s">
        <v>402</v>
      </c>
      <c r="F74" s="4"/>
      <c r="G74" s="4">
        <v>3256</v>
      </c>
      <c r="H74" s="3"/>
      <c r="I74" s="3"/>
      <c r="J74" s="3">
        <v>1302</v>
      </c>
      <c r="K74" s="3"/>
      <c r="L74" s="3"/>
      <c r="M74" s="3"/>
      <c r="N74" s="3"/>
    </row>
    <row r="75" spans="1:14" x14ac:dyDescent="0.3">
      <c r="A75" s="4">
        <v>72</v>
      </c>
      <c r="B75" s="4" t="s">
        <v>250</v>
      </c>
      <c r="C75" s="2" t="s">
        <v>407</v>
      </c>
      <c r="D75" s="4" t="s">
        <v>251</v>
      </c>
      <c r="E75" s="4" t="s">
        <v>406</v>
      </c>
      <c r="F75" s="4"/>
      <c r="H75" s="3">
        <v>1655</v>
      </c>
      <c r="I75" s="3">
        <v>1125</v>
      </c>
      <c r="J75" s="3">
        <v>1583</v>
      </c>
      <c r="K75" s="3"/>
      <c r="L75" s="3"/>
      <c r="M75" s="3"/>
      <c r="N75" s="3"/>
    </row>
    <row r="76" spans="1:14" x14ac:dyDescent="0.3">
      <c r="A76" s="4">
        <v>73</v>
      </c>
      <c r="B76" s="29" t="s">
        <v>404</v>
      </c>
      <c r="C76" s="2" t="s">
        <v>407</v>
      </c>
      <c r="D76" s="29" t="s">
        <v>405</v>
      </c>
      <c r="E76" s="4" t="s">
        <v>406</v>
      </c>
      <c r="F76" s="4"/>
      <c r="G76" s="4">
        <v>2187</v>
      </c>
      <c r="H76" s="3"/>
      <c r="I76" s="3"/>
      <c r="J76" s="3"/>
      <c r="K76" s="3">
        <v>2463</v>
      </c>
      <c r="L76" s="3"/>
      <c r="M76" s="3"/>
      <c r="N76" s="3"/>
    </row>
    <row r="77" spans="1:14" x14ac:dyDescent="0.3">
      <c r="A77" s="4">
        <v>74</v>
      </c>
      <c r="B77" s="4" t="s">
        <v>160</v>
      </c>
      <c r="C77" s="2" t="s">
        <v>410</v>
      </c>
      <c r="D77" s="4" t="s">
        <v>161</v>
      </c>
      <c r="E77" s="4" t="s">
        <v>406</v>
      </c>
      <c r="F77" s="4">
        <v>5139</v>
      </c>
      <c r="G77" s="4"/>
      <c r="H77" s="3"/>
      <c r="I77" s="3"/>
      <c r="J77" s="3"/>
      <c r="K77" s="3"/>
      <c r="L77" s="3"/>
      <c r="M77" s="3"/>
      <c r="N77" s="3"/>
    </row>
    <row r="78" spans="1:14" x14ac:dyDescent="0.3">
      <c r="A78" s="4">
        <v>75</v>
      </c>
      <c r="B78" s="4" t="s">
        <v>211</v>
      </c>
      <c r="C78" s="2" t="s">
        <v>410</v>
      </c>
      <c r="D78" s="4" t="s">
        <v>212</v>
      </c>
      <c r="E78" s="4" t="s">
        <v>406</v>
      </c>
      <c r="F78" s="4">
        <v>5461</v>
      </c>
      <c r="G78" s="4"/>
      <c r="H78" s="3"/>
      <c r="I78" s="3"/>
      <c r="J78" s="3"/>
      <c r="K78" s="3"/>
      <c r="L78" s="3"/>
      <c r="M78" s="3"/>
      <c r="N78" s="3"/>
    </row>
    <row r="79" spans="1:14" x14ac:dyDescent="0.3">
      <c r="A79" s="4">
        <v>76</v>
      </c>
      <c r="B79" s="4" t="s">
        <v>408</v>
      </c>
      <c r="C79" s="2" t="s">
        <v>410</v>
      </c>
      <c r="D79" s="4" t="s">
        <v>409</v>
      </c>
      <c r="E79" s="4" t="s">
        <v>406</v>
      </c>
      <c r="F79" s="4">
        <v>4958</v>
      </c>
      <c r="G79" s="4"/>
      <c r="H79" s="3"/>
      <c r="I79" s="3"/>
      <c r="J79" s="3"/>
      <c r="K79" s="3"/>
      <c r="L79" s="3"/>
      <c r="M79" s="3"/>
      <c r="N79" s="3"/>
    </row>
    <row r="80" spans="1:14" x14ac:dyDescent="0.3">
      <c r="A80" s="4">
        <v>77</v>
      </c>
      <c r="B80" s="4" t="s">
        <v>328</v>
      </c>
      <c r="C80" s="2" t="s">
        <v>410</v>
      </c>
      <c r="D80" s="4" t="s">
        <v>386</v>
      </c>
      <c r="E80" s="4" t="s">
        <v>406</v>
      </c>
      <c r="F80" s="4">
        <v>5213</v>
      </c>
      <c r="G80" s="4"/>
      <c r="H80" s="3"/>
      <c r="I80" s="3"/>
      <c r="J80" s="3"/>
      <c r="K80" s="3"/>
      <c r="L80" s="3"/>
      <c r="M80" s="3"/>
      <c r="N80" s="3"/>
    </row>
    <row r="81" spans="1:14" x14ac:dyDescent="0.3">
      <c r="A81" s="4">
        <v>78</v>
      </c>
      <c r="B81" s="4" t="s">
        <v>266</v>
      </c>
      <c r="C81" s="2" t="s">
        <v>410</v>
      </c>
      <c r="D81" s="4" t="s">
        <v>267</v>
      </c>
      <c r="E81" s="4" t="s">
        <v>406</v>
      </c>
      <c r="F81" s="4">
        <v>5597</v>
      </c>
      <c r="G81" s="4"/>
      <c r="H81" s="3"/>
      <c r="I81" s="3"/>
      <c r="J81" s="3"/>
      <c r="K81" s="3"/>
      <c r="L81" s="3"/>
      <c r="M81" s="3"/>
      <c r="N81" s="3"/>
    </row>
    <row r="82" spans="1:14" x14ac:dyDescent="0.3">
      <c r="A82" s="4">
        <v>79</v>
      </c>
      <c r="B82" s="4" t="s">
        <v>286</v>
      </c>
      <c r="C82" s="2" t="s">
        <v>411</v>
      </c>
      <c r="D82" s="4" t="s">
        <v>287</v>
      </c>
      <c r="E82" s="4" t="s">
        <v>412</v>
      </c>
      <c r="F82" s="4"/>
      <c r="G82" s="4"/>
      <c r="H82" s="3">
        <v>1652</v>
      </c>
      <c r="I82" s="3">
        <v>2217</v>
      </c>
      <c r="J82" s="3">
        <v>999</v>
      </c>
      <c r="K82" s="3"/>
      <c r="L82" s="3"/>
      <c r="M82" s="3"/>
      <c r="N82" s="3"/>
    </row>
    <row r="83" spans="1:14" x14ac:dyDescent="0.3">
      <c r="A83" s="4">
        <v>80</v>
      </c>
      <c r="B83" s="29" t="s">
        <v>327</v>
      </c>
      <c r="C83" s="2" t="s">
        <v>411</v>
      </c>
      <c r="D83" s="29" t="s">
        <v>330</v>
      </c>
      <c r="E83" s="4" t="s">
        <v>412</v>
      </c>
      <c r="F83" s="4"/>
      <c r="G83" s="4">
        <v>1376</v>
      </c>
      <c r="H83" s="3"/>
      <c r="I83" s="3">
        <v>2382</v>
      </c>
      <c r="J83" s="3"/>
      <c r="K83" s="3">
        <v>1227</v>
      </c>
      <c r="L83" s="3"/>
      <c r="M83" s="3"/>
      <c r="N83" s="3"/>
    </row>
    <row r="84" spans="1:14" x14ac:dyDescent="0.3">
      <c r="A84" s="4">
        <v>81</v>
      </c>
      <c r="B84" s="29" t="s">
        <v>413</v>
      </c>
      <c r="C84" s="2" t="s">
        <v>417</v>
      </c>
      <c r="D84" s="29" t="s">
        <v>415</v>
      </c>
      <c r="E84" s="4" t="s">
        <v>412</v>
      </c>
      <c r="F84" s="4">
        <v>1189</v>
      </c>
      <c r="G84" s="4"/>
      <c r="H84" s="3">
        <v>2765</v>
      </c>
      <c r="I84" s="3">
        <v>1267</v>
      </c>
      <c r="J84" s="3">
        <v>591</v>
      </c>
      <c r="K84" s="3"/>
      <c r="L84" s="3"/>
      <c r="M84" s="3"/>
      <c r="N84" s="3"/>
    </row>
    <row r="85" spans="1:14" x14ac:dyDescent="0.3">
      <c r="A85" s="4">
        <v>82</v>
      </c>
      <c r="B85" s="29" t="s">
        <v>414</v>
      </c>
      <c r="C85" s="2" t="s">
        <v>417</v>
      </c>
      <c r="D85" s="29" t="s">
        <v>416</v>
      </c>
      <c r="E85" s="4" t="s">
        <v>412</v>
      </c>
      <c r="F85" s="4"/>
      <c r="G85" s="4">
        <v>3256</v>
      </c>
      <c r="H85" s="3"/>
      <c r="I85" s="3"/>
      <c r="J85" s="3">
        <v>1672</v>
      </c>
      <c r="K85" s="3">
        <v>856</v>
      </c>
      <c r="L85" s="3"/>
      <c r="M85" s="3"/>
      <c r="N85" s="3"/>
    </row>
    <row r="86" spans="1:14" x14ac:dyDescent="0.3">
      <c r="A86" s="4">
        <v>83</v>
      </c>
      <c r="B86" s="4" t="s">
        <v>245</v>
      </c>
      <c r="C86" s="2" t="s">
        <v>420</v>
      </c>
      <c r="D86" s="4" t="s">
        <v>246</v>
      </c>
      <c r="E86" s="4" t="s">
        <v>421</v>
      </c>
      <c r="F86" s="4">
        <v>5364</v>
      </c>
      <c r="G86" s="4"/>
      <c r="H86" s="3"/>
      <c r="I86" s="3"/>
      <c r="J86" s="3"/>
      <c r="K86" s="3"/>
      <c r="L86" s="3"/>
      <c r="M86" s="3"/>
      <c r="N86" s="3"/>
    </row>
    <row r="87" spans="1:14" x14ac:dyDescent="0.3">
      <c r="A87" s="4">
        <v>84</v>
      </c>
      <c r="B87" s="4" t="s">
        <v>211</v>
      </c>
      <c r="C87" s="2" t="s">
        <v>420</v>
      </c>
      <c r="D87" s="4" t="s">
        <v>212</v>
      </c>
      <c r="E87" s="4" t="s">
        <v>421</v>
      </c>
      <c r="F87" s="4">
        <v>5413</v>
      </c>
      <c r="G87" s="4"/>
      <c r="H87" s="3"/>
      <c r="I87" s="3"/>
      <c r="J87" s="3"/>
      <c r="K87" s="3"/>
      <c r="L87" s="3"/>
      <c r="M87" s="3"/>
      <c r="N87" s="3"/>
    </row>
    <row r="88" spans="1:14" x14ac:dyDescent="0.3">
      <c r="A88" s="4">
        <v>85</v>
      </c>
      <c r="B88" s="4" t="s">
        <v>418</v>
      </c>
      <c r="C88" s="2" t="s">
        <v>420</v>
      </c>
      <c r="D88" s="29" t="s">
        <v>419</v>
      </c>
      <c r="E88" s="4" t="s">
        <v>421</v>
      </c>
      <c r="F88" s="4">
        <v>5450</v>
      </c>
      <c r="G88" s="4"/>
      <c r="H88" s="3"/>
      <c r="I88" s="3"/>
      <c r="J88" s="3"/>
      <c r="K88" s="3"/>
      <c r="L88" s="3"/>
      <c r="M88" s="3"/>
      <c r="N88" s="3"/>
    </row>
    <row r="89" spans="1:14" x14ac:dyDescent="0.3">
      <c r="A89" s="4">
        <v>86</v>
      </c>
      <c r="B89" s="4" t="s">
        <v>258</v>
      </c>
      <c r="C89" s="2" t="s">
        <v>422</v>
      </c>
      <c r="D89" s="4" t="s">
        <v>259</v>
      </c>
      <c r="E89" s="4" t="s">
        <v>421</v>
      </c>
      <c r="F89" s="4"/>
      <c r="G89" s="4">
        <v>1176</v>
      </c>
      <c r="H89" s="3">
        <v>1179</v>
      </c>
      <c r="I89" s="3">
        <v>1642</v>
      </c>
      <c r="J89" s="3">
        <v>1196</v>
      </c>
      <c r="K89" s="3"/>
      <c r="L89" s="3"/>
      <c r="M89" s="3"/>
      <c r="N89" s="3"/>
    </row>
    <row r="90" spans="1:14" x14ac:dyDescent="0.3">
      <c r="A90" s="4">
        <v>87</v>
      </c>
      <c r="B90" s="4" t="s">
        <v>231</v>
      </c>
      <c r="C90" s="2" t="s">
        <v>422</v>
      </c>
      <c r="D90" s="4" t="s">
        <v>232</v>
      </c>
      <c r="E90" s="4" t="s">
        <v>421</v>
      </c>
      <c r="F90" s="4"/>
      <c r="G90" s="4"/>
      <c r="H90" s="3">
        <v>1985</v>
      </c>
      <c r="I90" s="3"/>
      <c r="J90" s="3">
        <v>996</v>
      </c>
      <c r="K90" s="3">
        <v>2240</v>
      </c>
      <c r="L90" s="3"/>
      <c r="M90" s="3"/>
      <c r="N90" s="3"/>
    </row>
    <row r="91" spans="1:14" x14ac:dyDescent="0.3">
      <c r="A91" s="4">
        <v>88</v>
      </c>
      <c r="B91" s="15" t="s">
        <v>332</v>
      </c>
      <c r="C91" s="4" t="s">
        <v>424</v>
      </c>
      <c r="D91" s="4" t="s">
        <v>334</v>
      </c>
      <c r="E91" s="4" t="s">
        <v>423</v>
      </c>
      <c r="F91" s="4">
        <v>5321</v>
      </c>
      <c r="G91" s="4"/>
      <c r="H91" s="3"/>
      <c r="I91" s="3"/>
      <c r="J91" s="3"/>
      <c r="K91" s="3"/>
      <c r="L91" s="3"/>
      <c r="M91" s="3"/>
      <c r="N91" s="3"/>
    </row>
    <row r="92" spans="1:14" x14ac:dyDescent="0.3">
      <c r="A92" s="4">
        <v>89</v>
      </c>
      <c r="B92" s="4" t="s">
        <v>353</v>
      </c>
      <c r="C92" s="4" t="s">
        <v>424</v>
      </c>
      <c r="D92" s="9" t="s">
        <v>355</v>
      </c>
      <c r="E92" s="4" t="s">
        <v>423</v>
      </c>
      <c r="F92" s="4">
        <v>5333</v>
      </c>
      <c r="G92" s="4"/>
      <c r="H92" s="3"/>
      <c r="I92" s="3"/>
      <c r="J92" s="3"/>
      <c r="K92" s="3"/>
      <c r="L92" s="3"/>
      <c r="M92" s="3"/>
      <c r="N92" s="3"/>
    </row>
    <row r="93" spans="1:14" x14ac:dyDescent="0.3">
      <c r="A93" s="4">
        <v>90</v>
      </c>
      <c r="B93" s="4" t="s">
        <v>349</v>
      </c>
      <c r="C93" s="4" t="s">
        <v>424</v>
      </c>
      <c r="D93" s="9" t="s">
        <v>351</v>
      </c>
      <c r="E93" s="4" t="s">
        <v>423</v>
      </c>
      <c r="F93" s="4">
        <v>5061</v>
      </c>
      <c r="G93" s="4"/>
      <c r="H93" s="3"/>
      <c r="I93" s="3"/>
      <c r="J93" s="3"/>
      <c r="K93" s="3"/>
      <c r="L93" s="3"/>
      <c r="M93" s="3"/>
      <c r="N93" s="3"/>
    </row>
    <row r="94" spans="1:14" x14ac:dyDescent="0.3">
      <c r="A94" s="4">
        <v>91</v>
      </c>
      <c r="B94" s="4" t="s">
        <v>356</v>
      </c>
      <c r="C94" s="4" t="s">
        <v>424</v>
      </c>
      <c r="D94" s="9" t="s">
        <v>357</v>
      </c>
      <c r="E94" s="4" t="s">
        <v>423</v>
      </c>
      <c r="F94" s="4">
        <v>4058</v>
      </c>
      <c r="G94" s="4"/>
      <c r="H94" s="3"/>
      <c r="I94" s="3"/>
      <c r="J94" s="3"/>
      <c r="K94" s="3"/>
      <c r="L94" s="3"/>
      <c r="M94" s="3"/>
      <c r="N94" s="3"/>
    </row>
    <row r="95" spans="1:14" x14ac:dyDescent="0.3">
      <c r="A95" s="4">
        <v>92</v>
      </c>
      <c r="B95" s="29" t="s">
        <v>199</v>
      </c>
      <c r="C95" s="2" t="s">
        <v>427</v>
      </c>
      <c r="D95" s="29" t="s">
        <v>415</v>
      </c>
      <c r="E95" s="4" t="s">
        <v>423</v>
      </c>
      <c r="F95" s="4">
        <v>2548</v>
      </c>
      <c r="G95" s="4"/>
      <c r="H95" s="3"/>
      <c r="I95" s="3"/>
      <c r="J95" s="3">
        <v>2821</v>
      </c>
      <c r="K95" s="3"/>
      <c r="L95" s="3"/>
      <c r="M95" s="3"/>
      <c r="N95" s="3"/>
    </row>
    <row r="96" spans="1:14" x14ac:dyDescent="0.3">
      <c r="A96" s="4">
        <v>93</v>
      </c>
      <c r="B96" s="29" t="s">
        <v>425</v>
      </c>
      <c r="C96" s="2" t="s">
        <v>427</v>
      </c>
      <c r="D96" s="29" t="s">
        <v>426</v>
      </c>
      <c r="E96" s="4" t="s">
        <v>423</v>
      </c>
      <c r="F96" s="4"/>
      <c r="G96" s="4">
        <v>1827</v>
      </c>
      <c r="H96" s="3">
        <v>2289</v>
      </c>
      <c r="I96" s="3"/>
      <c r="J96" s="3"/>
      <c r="K96" s="3"/>
      <c r="L96" s="3"/>
      <c r="M96" s="3"/>
      <c r="N96" s="3"/>
    </row>
    <row r="97" spans="1:16" x14ac:dyDescent="0.3">
      <c r="A97" s="4">
        <v>94</v>
      </c>
      <c r="B97" s="4" t="s">
        <v>266</v>
      </c>
      <c r="C97" s="2" t="s">
        <v>427</v>
      </c>
      <c r="D97" s="4" t="s">
        <v>267</v>
      </c>
      <c r="E97" s="4" t="s">
        <v>423</v>
      </c>
      <c r="F97" s="4">
        <v>1001</v>
      </c>
      <c r="G97" s="4"/>
      <c r="H97" s="3">
        <v>729</v>
      </c>
      <c r="I97" s="3"/>
      <c r="J97" s="3"/>
      <c r="K97" s="3">
        <v>2369</v>
      </c>
      <c r="L97" s="3"/>
      <c r="M97" s="3"/>
      <c r="N97" s="3"/>
    </row>
    <row r="98" spans="1:16" x14ac:dyDescent="0.3">
      <c r="A98" s="4">
        <v>95</v>
      </c>
      <c r="B98" s="4" t="s">
        <v>203</v>
      </c>
      <c r="C98" s="2" t="s">
        <v>428</v>
      </c>
      <c r="D98" s="4" t="s">
        <v>204</v>
      </c>
      <c r="E98" s="4" t="s">
        <v>429</v>
      </c>
      <c r="F98" s="4">
        <v>3654</v>
      </c>
      <c r="G98" s="4"/>
      <c r="H98" s="3"/>
      <c r="I98" s="3"/>
      <c r="J98" s="3"/>
      <c r="K98" s="3"/>
      <c r="L98" s="3"/>
      <c r="M98" s="3"/>
      <c r="N98" s="4"/>
      <c r="P98" s="10"/>
    </row>
    <row r="99" spans="1:16" x14ac:dyDescent="0.3">
      <c r="A99" s="4">
        <v>96</v>
      </c>
      <c r="B99" s="4" t="s">
        <v>258</v>
      </c>
      <c r="C99" s="2" t="s">
        <v>428</v>
      </c>
      <c r="D99" s="4" t="s">
        <v>259</v>
      </c>
      <c r="E99" s="4" t="s">
        <v>429</v>
      </c>
      <c r="F99" s="4">
        <v>3768</v>
      </c>
      <c r="G99" s="4"/>
      <c r="H99" s="3"/>
      <c r="I99" s="3"/>
      <c r="J99" s="3"/>
      <c r="K99" s="3"/>
      <c r="L99" s="3"/>
      <c r="M99" s="3"/>
      <c r="N99" s="4"/>
      <c r="P99" s="10"/>
    </row>
    <row r="100" spans="1:16" x14ac:dyDescent="0.3">
      <c r="A100" s="4">
        <v>97</v>
      </c>
      <c r="B100" s="4" t="s">
        <v>430</v>
      </c>
      <c r="C100" s="2" t="s">
        <v>434</v>
      </c>
      <c r="D100" s="9" t="s">
        <v>431</v>
      </c>
      <c r="E100" s="4" t="s">
        <v>429</v>
      </c>
      <c r="F100" s="4">
        <v>4988</v>
      </c>
      <c r="G100" s="4"/>
      <c r="H100" s="3"/>
      <c r="I100" s="3"/>
      <c r="J100" s="3"/>
      <c r="K100" s="3"/>
      <c r="L100" s="3"/>
      <c r="M100" s="3"/>
      <c r="N100" s="4"/>
      <c r="P100" s="10"/>
    </row>
    <row r="101" spans="1:16" x14ac:dyDescent="0.3">
      <c r="A101" s="4">
        <v>98</v>
      </c>
      <c r="B101" s="4" t="s">
        <v>432</v>
      </c>
      <c r="C101" s="2" t="s">
        <v>434</v>
      </c>
      <c r="D101" s="9" t="s">
        <v>433</v>
      </c>
      <c r="E101" s="4" t="s">
        <v>429</v>
      </c>
      <c r="F101" s="4">
        <v>5170</v>
      </c>
      <c r="G101" s="4"/>
      <c r="H101" s="3"/>
      <c r="I101" s="3"/>
      <c r="J101" s="3"/>
      <c r="K101" s="3"/>
      <c r="L101" s="3"/>
      <c r="M101" s="3"/>
      <c r="N101" s="4"/>
      <c r="P101" s="10"/>
    </row>
    <row r="102" spans="1:16" x14ac:dyDescent="0.3">
      <c r="A102" s="4">
        <v>99</v>
      </c>
      <c r="B102" s="4" t="s">
        <v>245</v>
      </c>
      <c r="C102" s="2" t="s">
        <v>435</v>
      </c>
      <c r="D102" s="4" t="s">
        <v>246</v>
      </c>
      <c r="E102" s="4" t="s">
        <v>429</v>
      </c>
      <c r="F102" s="4">
        <v>2256</v>
      </c>
      <c r="G102" s="4">
        <v>1258</v>
      </c>
      <c r="H102" s="3"/>
      <c r="I102" s="3"/>
      <c r="J102" s="3"/>
      <c r="K102" s="3">
        <v>2271</v>
      </c>
      <c r="L102" s="3"/>
      <c r="M102" s="3"/>
      <c r="N102" s="4"/>
      <c r="P102" s="10"/>
    </row>
    <row r="103" spans="1:16" x14ac:dyDescent="0.3">
      <c r="A103" s="4">
        <v>100</v>
      </c>
      <c r="B103" s="4" t="s">
        <v>250</v>
      </c>
      <c r="C103" s="2" t="s">
        <v>435</v>
      </c>
      <c r="D103" s="4" t="s">
        <v>251</v>
      </c>
      <c r="E103" s="4" t="s">
        <v>429</v>
      </c>
      <c r="F103" s="4">
        <v>1358</v>
      </c>
      <c r="G103" s="4">
        <v>1504</v>
      </c>
      <c r="H103" s="3"/>
      <c r="I103" s="3"/>
      <c r="J103" s="3">
        <v>1125</v>
      </c>
      <c r="K103" s="3">
        <v>1836</v>
      </c>
      <c r="L103" s="3"/>
      <c r="M103" s="3"/>
      <c r="N103" s="4"/>
      <c r="P103" s="10"/>
    </row>
    <row r="104" spans="1:16" x14ac:dyDescent="0.3">
      <c r="A104" s="4">
        <v>101</v>
      </c>
      <c r="B104" s="4" t="s">
        <v>436</v>
      </c>
      <c r="C104" s="2" t="s">
        <v>444</v>
      </c>
      <c r="D104" s="9" t="s">
        <v>437</v>
      </c>
      <c r="E104" s="4" t="s">
        <v>445</v>
      </c>
      <c r="F104" s="4">
        <v>5123</v>
      </c>
      <c r="G104" s="4"/>
      <c r="H104" s="3"/>
      <c r="I104" s="3"/>
      <c r="J104" s="3"/>
      <c r="K104" s="3"/>
      <c r="L104" s="3"/>
      <c r="M104" s="3"/>
      <c r="N104" s="4"/>
      <c r="P104" s="10"/>
    </row>
    <row r="105" spans="1:16" x14ac:dyDescent="0.3">
      <c r="A105" s="4">
        <v>102</v>
      </c>
      <c r="B105" s="4" t="s">
        <v>438</v>
      </c>
      <c r="C105" s="2" t="s">
        <v>444</v>
      </c>
      <c r="D105" s="9" t="s">
        <v>439</v>
      </c>
      <c r="E105" s="4" t="s">
        <v>445</v>
      </c>
      <c r="F105" s="4">
        <v>5068</v>
      </c>
      <c r="G105" s="4"/>
      <c r="H105" s="3"/>
      <c r="I105" s="3"/>
      <c r="J105" s="3"/>
      <c r="K105" s="3"/>
      <c r="L105" s="3"/>
      <c r="M105" s="3"/>
      <c r="N105" s="3"/>
    </row>
    <row r="106" spans="1:16" x14ac:dyDescent="0.3">
      <c r="A106" s="4">
        <v>103</v>
      </c>
      <c r="B106" s="4" t="s">
        <v>440</v>
      </c>
      <c r="C106" s="2" t="s">
        <v>444</v>
      </c>
      <c r="D106" s="9" t="s">
        <v>441</v>
      </c>
      <c r="E106" s="4" t="s">
        <v>445</v>
      </c>
      <c r="F106" s="4">
        <v>4984</v>
      </c>
      <c r="G106" s="4"/>
      <c r="H106" s="3"/>
      <c r="I106" s="3"/>
      <c r="J106" s="3"/>
      <c r="K106" s="3"/>
      <c r="L106" s="3"/>
      <c r="M106" s="3"/>
      <c r="N106" s="3"/>
    </row>
    <row r="107" spans="1:16" x14ac:dyDescent="0.3">
      <c r="A107" s="4">
        <v>104</v>
      </c>
      <c r="B107" s="4" t="s">
        <v>442</v>
      </c>
      <c r="C107" s="2" t="s">
        <v>444</v>
      </c>
      <c r="D107" s="9" t="s">
        <v>443</v>
      </c>
      <c r="E107" s="4" t="s">
        <v>445</v>
      </c>
      <c r="F107" s="4">
        <v>5086</v>
      </c>
      <c r="G107" s="4"/>
      <c r="H107" s="3"/>
      <c r="I107" s="3"/>
      <c r="J107" s="3"/>
      <c r="K107" s="3"/>
      <c r="L107" s="3"/>
      <c r="M107" s="3"/>
      <c r="N107" s="3"/>
    </row>
    <row r="108" spans="1:16" x14ac:dyDescent="0.3">
      <c r="A108" s="4">
        <v>105</v>
      </c>
      <c r="B108" s="4" t="s">
        <v>446</v>
      </c>
      <c r="C108" s="2" t="s">
        <v>450</v>
      </c>
      <c r="D108" s="9" t="s">
        <v>448</v>
      </c>
      <c r="E108" s="4" t="s">
        <v>445</v>
      </c>
      <c r="F108" s="4"/>
      <c r="G108" s="4">
        <v>1179</v>
      </c>
      <c r="H108" s="3"/>
      <c r="I108" s="3">
        <v>3375</v>
      </c>
      <c r="J108" s="3">
        <v>1239</v>
      </c>
      <c r="K108" s="3"/>
      <c r="L108" s="3"/>
      <c r="M108" s="3"/>
      <c r="N108" s="3"/>
    </row>
    <row r="109" spans="1:16" x14ac:dyDescent="0.3">
      <c r="A109" s="4">
        <v>106</v>
      </c>
      <c r="B109" s="4" t="s">
        <v>447</v>
      </c>
      <c r="C109" s="2" t="s">
        <v>450</v>
      </c>
      <c r="D109" s="9" t="s">
        <v>449</v>
      </c>
      <c r="E109" s="4" t="s">
        <v>445</v>
      </c>
      <c r="F109" s="4"/>
      <c r="G109" s="4"/>
      <c r="H109" s="3"/>
      <c r="I109" s="3">
        <v>3470</v>
      </c>
      <c r="J109" s="3"/>
      <c r="K109" s="3">
        <v>2269</v>
      </c>
      <c r="L109" s="3"/>
      <c r="M109" s="3"/>
      <c r="N109" s="4"/>
      <c r="P109" s="10"/>
    </row>
    <row r="110" spans="1:16" x14ac:dyDescent="0.3">
      <c r="A110" s="4">
        <v>107</v>
      </c>
      <c r="B110" s="15" t="s">
        <v>335</v>
      </c>
      <c r="C110" s="2" t="s">
        <v>455</v>
      </c>
      <c r="D110" s="9" t="s">
        <v>336</v>
      </c>
      <c r="E110" s="4" t="s">
        <v>452</v>
      </c>
      <c r="F110" s="4">
        <v>4986</v>
      </c>
      <c r="G110" s="4"/>
      <c r="H110" s="3"/>
      <c r="I110" s="3"/>
      <c r="J110" s="3"/>
      <c r="K110" s="3"/>
      <c r="L110" s="3"/>
      <c r="M110" s="3"/>
      <c r="N110" s="4"/>
      <c r="P110" s="10"/>
    </row>
    <row r="111" spans="1:16" x14ac:dyDescent="0.3">
      <c r="A111" s="4">
        <v>108</v>
      </c>
      <c r="B111" s="15" t="s">
        <v>337</v>
      </c>
      <c r="C111" s="2" t="s">
        <v>455</v>
      </c>
      <c r="D111" s="9" t="s">
        <v>339</v>
      </c>
      <c r="E111" s="4" t="s">
        <v>452</v>
      </c>
      <c r="F111" s="4">
        <v>5018</v>
      </c>
      <c r="G111" s="4"/>
      <c r="H111" s="3"/>
      <c r="I111" s="3"/>
      <c r="J111" s="3"/>
      <c r="K111" s="3"/>
      <c r="L111" s="3"/>
      <c r="M111" s="3"/>
      <c r="N111" s="3"/>
    </row>
    <row r="112" spans="1:16" x14ac:dyDescent="0.3">
      <c r="A112" s="4">
        <v>109</v>
      </c>
      <c r="B112" s="4" t="s">
        <v>360</v>
      </c>
      <c r="C112" s="2" t="s">
        <v>455</v>
      </c>
      <c r="D112" s="9" t="s">
        <v>361</v>
      </c>
      <c r="E112" s="4" t="s">
        <v>452</v>
      </c>
      <c r="F112" s="4">
        <v>5205</v>
      </c>
      <c r="G112" s="4"/>
      <c r="H112" s="3"/>
      <c r="I112" s="3"/>
      <c r="J112" s="3"/>
      <c r="K112" s="3"/>
      <c r="L112" s="3"/>
      <c r="M112" s="3"/>
      <c r="N112" s="3"/>
    </row>
    <row r="113" spans="1:16" x14ac:dyDescent="0.3">
      <c r="A113" s="4">
        <v>110</v>
      </c>
      <c r="B113" s="4" t="s">
        <v>179</v>
      </c>
      <c r="C113" s="2" t="s">
        <v>454</v>
      </c>
      <c r="D113" s="9" t="s">
        <v>431</v>
      </c>
      <c r="E113" s="4" t="s">
        <v>452</v>
      </c>
      <c r="F113" s="4">
        <v>5219</v>
      </c>
      <c r="G113" s="4"/>
      <c r="H113" s="3"/>
      <c r="I113" s="3"/>
      <c r="J113" s="3"/>
      <c r="K113" s="3"/>
      <c r="L113" s="3"/>
      <c r="M113" s="3"/>
      <c r="N113" s="3"/>
    </row>
    <row r="114" spans="1:16" x14ac:dyDescent="0.3">
      <c r="A114" s="4">
        <v>111</v>
      </c>
      <c r="B114" s="4" t="s">
        <v>186</v>
      </c>
      <c r="C114" s="2" t="s">
        <v>454</v>
      </c>
      <c r="D114" s="4" t="s">
        <v>453</v>
      </c>
      <c r="E114" s="4" t="s">
        <v>452</v>
      </c>
      <c r="F114" s="4">
        <v>5418</v>
      </c>
      <c r="G114" s="4"/>
      <c r="H114" s="3"/>
      <c r="I114" s="3"/>
      <c r="J114" s="3"/>
      <c r="K114" s="3"/>
      <c r="L114" s="3"/>
      <c r="M114" s="3"/>
      <c r="N114" s="3"/>
    </row>
    <row r="115" spans="1:16" x14ac:dyDescent="0.3">
      <c r="A115" s="4">
        <v>112</v>
      </c>
      <c r="B115" s="4" t="s">
        <v>418</v>
      </c>
      <c r="C115" s="2" t="s">
        <v>451</v>
      </c>
      <c r="D115" s="29" t="s">
        <v>419</v>
      </c>
      <c r="E115" s="4" t="s">
        <v>452</v>
      </c>
      <c r="F115" s="4"/>
      <c r="G115" s="4">
        <v>1187</v>
      </c>
      <c r="H115" s="3"/>
      <c r="I115" s="3">
        <v>1147</v>
      </c>
      <c r="J115" s="13">
        <v>850</v>
      </c>
      <c r="K115" s="3">
        <v>1531</v>
      </c>
      <c r="L115" s="3"/>
      <c r="M115" s="3"/>
      <c r="N115" s="3"/>
    </row>
    <row r="116" spans="1:16" x14ac:dyDescent="0.3">
      <c r="A116" s="4">
        <v>113</v>
      </c>
      <c r="B116" s="4" t="s">
        <v>103</v>
      </c>
      <c r="C116" s="2" t="s">
        <v>456</v>
      </c>
      <c r="D116" s="4" t="s">
        <v>104</v>
      </c>
      <c r="E116" s="4" t="s">
        <v>457</v>
      </c>
      <c r="F116" s="4">
        <v>5112</v>
      </c>
      <c r="G116" s="4"/>
      <c r="H116" s="3"/>
      <c r="I116" s="3"/>
      <c r="J116" s="3"/>
      <c r="K116" s="3"/>
      <c r="L116" s="3"/>
      <c r="M116" s="3"/>
      <c r="N116" s="3"/>
    </row>
    <row r="117" spans="1:16" x14ac:dyDescent="0.3">
      <c r="A117" s="4">
        <v>114</v>
      </c>
      <c r="B117" s="4" t="s">
        <v>165</v>
      </c>
      <c r="C117" s="2" t="s">
        <v>456</v>
      </c>
      <c r="D117" s="4" t="s">
        <v>166</v>
      </c>
      <c r="E117" s="4" t="s">
        <v>457</v>
      </c>
      <c r="F117" s="4">
        <v>5121</v>
      </c>
      <c r="G117" s="4"/>
      <c r="H117" s="3"/>
      <c r="I117" s="3"/>
      <c r="J117" s="3"/>
      <c r="K117" s="3"/>
      <c r="L117" s="3"/>
      <c r="M117" s="3"/>
      <c r="N117" s="3"/>
    </row>
    <row r="118" spans="1:16" x14ac:dyDescent="0.3">
      <c r="A118" s="4">
        <v>115</v>
      </c>
      <c r="B118" s="4" t="s">
        <v>353</v>
      </c>
      <c r="C118" s="4" t="s">
        <v>458</v>
      </c>
      <c r="D118" s="9" t="s">
        <v>355</v>
      </c>
      <c r="E118" s="4" t="s">
        <v>457</v>
      </c>
      <c r="F118" s="4">
        <v>4693</v>
      </c>
      <c r="G118" s="4"/>
      <c r="H118" s="3"/>
      <c r="I118" s="3"/>
      <c r="J118" s="3"/>
      <c r="K118" s="3"/>
      <c r="L118" s="3"/>
      <c r="M118" s="3"/>
      <c r="N118" s="3"/>
    </row>
    <row r="119" spans="1:16" x14ac:dyDescent="0.3">
      <c r="A119" s="4">
        <v>116</v>
      </c>
      <c r="B119" s="4" t="s">
        <v>440</v>
      </c>
      <c r="C119" s="4" t="s">
        <v>458</v>
      </c>
      <c r="D119" s="9" t="s">
        <v>441</v>
      </c>
      <c r="E119" s="4" t="s">
        <v>457</v>
      </c>
      <c r="F119" s="4">
        <v>5015</v>
      </c>
      <c r="G119" s="4"/>
      <c r="H119" s="3"/>
      <c r="I119" s="3"/>
      <c r="J119" s="3"/>
      <c r="K119" s="3"/>
      <c r="L119" s="3"/>
      <c r="M119" s="3"/>
      <c r="N119" s="3"/>
    </row>
    <row r="120" spans="1:16" x14ac:dyDescent="0.3">
      <c r="A120" s="4">
        <v>117</v>
      </c>
      <c r="B120" s="4" t="s">
        <v>58</v>
      </c>
      <c r="C120" s="4" t="s">
        <v>458</v>
      </c>
      <c r="D120" s="4" t="s">
        <v>59</v>
      </c>
      <c r="E120" s="4" t="s">
        <v>457</v>
      </c>
      <c r="F120" s="4">
        <v>4348</v>
      </c>
      <c r="G120" s="4"/>
      <c r="H120" s="3"/>
      <c r="I120" s="3"/>
      <c r="J120" s="3"/>
      <c r="K120" s="3"/>
      <c r="L120" s="3"/>
      <c r="M120" s="3"/>
      <c r="N120" s="4"/>
      <c r="P120" s="10"/>
    </row>
    <row r="121" spans="1:16" x14ac:dyDescent="0.3">
      <c r="A121" s="4">
        <v>118</v>
      </c>
      <c r="B121" s="4" t="s">
        <v>356</v>
      </c>
      <c r="C121" s="4" t="s">
        <v>458</v>
      </c>
      <c r="D121" s="9" t="s">
        <v>357</v>
      </c>
      <c r="E121" s="4" t="s">
        <v>457</v>
      </c>
      <c r="F121" s="4">
        <v>4218</v>
      </c>
      <c r="G121" s="4"/>
      <c r="H121" s="3"/>
      <c r="I121" s="3"/>
      <c r="J121" s="3"/>
      <c r="K121" s="3"/>
      <c r="L121" s="3"/>
      <c r="M121" s="3"/>
      <c r="N121" s="3"/>
    </row>
    <row r="122" spans="1:16" x14ac:dyDescent="0.3">
      <c r="A122" s="4">
        <v>119</v>
      </c>
      <c r="B122" s="4" t="s">
        <v>393</v>
      </c>
      <c r="C122" s="2" t="s">
        <v>459</v>
      </c>
      <c r="D122" s="4" t="s">
        <v>394</v>
      </c>
      <c r="E122" s="4" t="s">
        <v>457</v>
      </c>
      <c r="F122" s="4"/>
      <c r="G122" s="4">
        <v>300</v>
      </c>
      <c r="H122" s="3"/>
      <c r="I122" s="3">
        <v>496</v>
      </c>
      <c r="J122" s="3">
        <v>287</v>
      </c>
      <c r="K122" s="3">
        <v>395</v>
      </c>
      <c r="L122" s="3"/>
      <c r="M122" s="3"/>
      <c r="N122" s="3"/>
    </row>
    <row r="123" spans="1:16" x14ac:dyDescent="0.3">
      <c r="A123" s="4">
        <v>120</v>
      </c>
      <c r="B123" s="4" t="s">
        <v>446</v>
      </c>
      <c r="C123" s="2" t="s">
        <v>462</v>
      </c>
      <c r="D123" s="9" t="s">
        <v>448</v>
      </c>
      <c r="E123" s="4" t="s">
        <v>463</v>
      </c>
      <c r="F123" s="4">
        <v>4692</v>
      </c>
      <c r="G123" s="4"/>
      <c r="H123" s="3"/>
      <c r="I123" s="3"/>
      <c r="J123" s="3"/>
      <c r="K123" s="3"/>
      <c r="L123" s="3"/>
      <c r="M123" s="3"/>
      <c r="N123" s="3"/>
    </row>
    <row r="124" spans="1:16" x14ac:dyDescent="0.3">
      <c r="A124" s="4">
        <v>121</v>
      </c>
      <c r="B124" s="15" t="s">
        <v>335</v>
      </c>
      <c r="C124" s="2" t="s">
        <v>462</v>
      </c>
      <c r="D124" s="9" t="s">
        <v>336</v>
      </c>
      <c r="E124" s="4" t="s">
        <v>463</v>
      </c>
      <c r="F124" s="4">
        <v>4954</v>
      </c>
      <c r="G124" s="4"/>
      <c r="H124" s="3"/>
      <c r="I124" s="3"/>
      <c r="J124" s="3"/>
      <c r="K124" s="3"/>
      <c r="L124" s="3"/>
      <c r="M124" s="3"/>
      <c r="N124" s="3"/>
    </row>
    <row r="125" spans="1:16" x14ac:dyDescent="0.3">
      <c r="A125" s="4">
        <v>122</v>
      </c>
      <c r="B125" s="4" t="s">
        <v>438</v>
      </c>
      <c r="C125" s="2" t="s">
        <v>462</v>
      </c>
      <c r="D125" s="9" t="s">
        <v>439</v>
      </c>
      <c r="E125" s="4" t="s">
        <v>463</v>
      </c>
      <c r="F125" s="4">
        <v>5015</v>
      </c>
      <c r="G125" s="4"/>
      <c r="H125" s="3"/>
      <c r="I125" s="3"/>
      <c r="J125" s="3"/>
      <c r="K125" s="3"/>
      <c r="L125" s="3"/>
      <c r="M125" s="3"/>
      <c r="N125" s="4"/>
      <c r="P125" s="10"/>
    </row>
    <row r="126" spans="1:16" x14ac:dyDescent="0.3">
      <c r="A126" s="4">
        <v>123</v>
      </c>
      <c r="B126" s="4" t="s">
        <v>179</v>
      </c>
      <c r="C126" s="2" t="s">
        <v>462</v>
      </c>
      <c r="D126" s="9" t="s">
        <v>431</v>
      </c>
      <c r="E126" s="4" t="s">
        <v>463</v>
      </c>
      <c r="F126" s="4">
        <v>4638</v>
      </c>
      <c r="G126" s="4"/>
      <c r="H126" s="3"/>
      <c r="I126" s="3"/>
      <c r="J126" s="3"/>
      <c r="K126" s="3"/>
      <c r="L126" s="3"/>
      <c r="M126" s="3"/>
      <c r="N126" s="3"/>
    </row>
    <row r="127" spans="1:16" x14ac:dyDescent="0.3">
      <c r="A127" s="4">
        <v>124</v>
      </c>
      <c r="B127" s="4" t="s">
        <v>460</v>
      </c>
      <c r="C127" s="2" t="s">
        <v>462</v>
      </c>
      <c r="D127" s="9" t="s">
        <v>461</v>
      </c>
      <c r="E127" s="4" t="s">
        <v>463</v>
      </c>
      <c r="F127" s="4">
        <v>4573</v>
      </c>
      <c r="G127" s="4"/>
      <c r="H127" s="3"/>
      <c r="I127" s="3"/>
      <c r="J127" s="3"/>
      <c r="K127" s="3"/>
      <c r="L127" s="3"/>
      <c r="M127" s="3"/>
      <c r="N127" s="3"/>
    </row>
    <row r="128" spans="1:16" x14ac:dyDescent="0.3">
      <c r="A128" s="4">
        <v>125</v>
      </c>
      <c r="B128" s="4" t="s">
        <v>418</v>
      </c>
      <c r="C128" s="2" t="s">
        <v>464</v>
      </c>
      <c r="D128" s="29" t="s">
        <v>419</v>
      </c>
      <c r="E128" s="4" t="s">
        <v>463</v>
      </c>
      <c r="F128" s="4">
        <v>1486</v>
      </c>
      <c r="G128" s="4"/>
      <c r="H128" s="3"/>
      <c r="I128" s="3"/>
      <c r="J128" s="3"/>
      <c r="K128" s="3"/>
      <c r="L128" s="3"/>
      <c r="M128" s="3"/>
      <c r="N128" s="3"/>
    </row>
    <row r="129" spans="1:16" x14ac:dyDescent="0.3">
      <c r="A129" s="4">
        <v>126</v>
      </c>
      <c r="B129" s="4" t="s">
        <v>258</v>
      </c>
      <c r="C129" s="2" t="s">
        <v>465</v>
      </c>
      <c r="D129" s="4" t="s">
        <v>259</v>
      </c>
      <c r="E129" s="4" t="s">
        <v>463</v>
      </c>
      <c r="F129" s="4"/>
      <c r="G129" s="4">
        <v>1187</v>
      </c>
      <c r="H129" s="3"/>
      <c r="I129" s="3"/>
      <c r="J129" s="3">
        <v>1546</v>
      </c>
      <c r="K129" s="3">
        <v>1399</v>
      </c>
      <c r="L129" s="3"/>
      <c r="M129" s="3"/>
      <c r="N129" s="3"/>
    </row>
    <row r="130" spans="1:16" x14ac:dyDescent="0.3">
      <c r="A130" s="4">
        <v>127</v>
      </c>
      <c r="B130" s="4" t="s">
        <v>286</v>
      </c>
      <c r="C130" s="2" t="s">
        <v>465</v>
      </c>
      <c r="D130" s="4" t="s">
        <v>287</v>
      </c>
      <c r="E130" s="4" t="s">
        <v>463</v>
      </c>
      <c r="F130" s="4"/>
      <c r="G130" s="4"/>
      <c r="H130" s="3"/>
      <c r="I130" s="3">
        <v>1258</v>
      </c>
      <c r="J130" s="3">
        <v>1975</v>
      </c>
      <c r="K130" s="3">
        <v>2258</v>
      </c>
      <c r="L130" s="3"/>
      <c r="M130" s="3"/>
      <c r="N130" s="4"/>
      <c r="P130" s="10"/>
    </row>
    <row r="131" spans="1:16" x14ac:dyDescent="0.3">
      <c r="A131" s="4">
        <v>128</v>
      </c>
      <c r="B131" s="4" t="s">
        <v>179</v>
      </c>
      <c r="C131" s="2" t="s">
        <v>466</v>
      </c>
      <c r="D131" s="9" t="s">
        <v>431</v>
      </c>
      <c r="E131" s="4" t="s">
        <v>467</v>
      </c>
      <c r="F131" s="4">
        <v>4988</v>
      </c>
      <c r="G131" s="4"/>
      <c r="H131" s="3"/>
      <c r="I131" s="3"/>
      <c r="J131" s="3"/>
      <c r="K131" s="3"/>
      <c r="L131" s="3"/>
      <c r="M131" s="3"/>
      <c r="N131" s="3"/>
    </row>
    <row r="132" spans="1:16" x14ac:dyDescent="0.3">
      <c r="A132" s="4">
        <v>129</v>
      </c>
      <c r="B132" s="4" t="s">
        <v>447</v>
      </c>
      <c r="C132" s="2" t="s">
        <v>466</v>
      </c>
      <c r="D132" s="9" t="s">
        <v>449</v>
      </c>
      <c r="E132" s="4" t="s">
        <v>467</v>
      </c>
      <c r="F132" s="4">
        <v>5012</v>
      </c>
      <c r="G132" s="4"/>
      <c r="H132" s="3"/>
      <c r="I132" s="3"/>
      <c r="J132" s="3"/>
      <c r="K132" s="3"/>
      <c r="L132" s="3"/>
      <c r="M132" s="3"/>
      <c r="N132" s="3"/>
    </row>
    <row r="133" spans="1:16" x14ac:dyDescent="0.3">
      <c r="A133" s="4">
        <v>130</v>
      </c>
      <c r="B133" s="4" t="s">
        <v>440</v>
      </c>
      <c r="C133" s="2" t="s">
        <v>466</v>
      </c>
      <c r="D133" s="9" t="s">
        <v>441</v>
      </c>
      <c r="E133" s="4" t="s">
        <v>467</v>
      </c>
      <c r="F133" s="4">
        <v>5168</v>
      </c>
      <c r="G133" s="4"/>
      <c r="H133" s="3"/>
      <c r="I133" s="3"/>
      <c r="J133" s="3"/>
      <c r="K133" s="3"/>
      <c r="L133" s="3"/>
      <c r="M133" s="3"/>
      <c r="N133" s="3"/>
    </row>
    <row r="134" spans="1:16" x14ac:dyDescent="0.3">
      <c r="A134" s="4">
        <v>131</v>
      </c>
      <c r="B134" s="15" t="s">
        <v>335</v>
      </c>
      <c r="C134" s="2" t="s">
        <v>468</v>
      </c>
      <c r="D134" s="9" t="s">
        <v>336</v>
      </c>
      <c r="E134" s="4" t="s">
        <v>467</v>
      </c>
      <c r="F134" s="4">
        <v>4854</v>
      </c>
      <c r="G134" s="4"/>
      <c r="H134" s="3"/>
      <c r="I134" s="3"/>
      <c r="J134" s="3"/>
      <c r="K134" s="3"/>
      <c r="L134" s="3"/>
      <c r="M134" s="3"/>
      <c r="N134" s="3"/>
    </row>
    <row r="135" spans="1:16" x14ac:dyDescent="0.3">
      <c r="A135" s="4">
        <v>132</v>
      </c>
      <c r="B135" s="4" t="s">
        <v>58</v>
      </c>
      <c r="C135" s="2" t="s">
        <v>468</v>
      </c>
      <c r="D135" s="4" t="s">
        <v>59</v>
      </c>
      <c r="E135" s="4" t="s">
        <v>467</v>
      </c>
      <c r="F135" s="4">
        <v>4733</v>
      </c>
      <c r="G135" s="4"/>
      <c r="H135" s="3"/>
      <c r="I135" s="3"/>
      <c r="J135" s="3"/>
      <c r="K135" s="3"/>
      <c r="L135" s="3"/>
      <c r="M135" s="3"/>
      <c r="N135" s="3"/>
    </row>
    <row r="136" spans="1:16" x14ac:dyDescent="0.3">
      <c r="A136" s="4">
        <v>134</v>
      </c>
      <c r="B136" s="4" t="s">
        <v>356</v>
      </c>
      <c r="C136" s="2" t="s">
        <v>468</v>
      </c>
      <c r="D136" s="9" t="s">
        <v>357</v>
      </c>
      <c r="E136" s="4" t="s">
        <v>467</v>
      </c>
      <c r="F136" s="4">
        <v>4952</v>
      </c>
      <c r="G136" s="4"/>
      <c r="H136" s="3"/>
      <c r="I136" s="3"/>
      <c r="J136" s="3"/>
      <c r="K136" s="3"/>
      <c r="L136" s="3"/>
      <c r="M136" s="3"/>
      <c r="N136" s="4"/>
      <c r="P136" s="10"/>
    </row>
    <row r="137" spans="1:16" x14ac:dyDescent="0.3">
      <c r="A137" s="4">
        <v>135</v>
      </c>
      <c r="B137" s="4" t="s">
        <v>442</v>
      </c>
      <c r="C137" s="2" t="s">
        <v>468</v>
      </c>
      <c r="D137" s="9" t="s">
        <v>443</v>
      </c>
      <c r="E137" s="4" t="s">
        <v>467</v>
      </c>
      <c r="F137" s="4">
        <v>4503</v>
      </c>
      <c r="G137" s="4"/>
      <c r="H137" s="3"/>
      <c r="I137" s="3"/>
      <c r="J137" s="3"/>
      <c r="K137" s="3"/>
      <c r="L137" s="3"/>
      <c r="M137" s="3"/>
      <c r="N137" s="3"/>
    </row>
    <row r="138" spans="1:16" x14ac:dyDescent="0.3">
      <c r="A138" s="4">
        <v>136</v>
      </c>
      <c r="B138" s="4" t="s">
        <v>360</v>
      </c>
      <c r="C138" s="4" t="s">
        <v>470</v>
      </c>
      <c r="D138" s="9" t="s">
        <v>361</v>
      </c>
      <c r="E138" s="4" t="s">
        <v>471</v>
      </c>
      <c r="F138" s="3">
        <v>4598</v>
      </c>
      <c r="G138" s="4"/>
      <c r="H138" s="3"/>
      <c r="I138" s="3"/>
      <c r="J138" s="3"/>
      <c r="K138" s="3"/>
      <c r="L138" s="3"/>
      <c r="M138" s="3"/>
      <c r="N138" s="3"/>
    </row>
    <row r="139" spans="1:16" x14ac:dyDescent="0.3">
      <c r="A139" s="4">
        <v>137</v>
      </c>
      <c r="B139" s="15" t="s">
        <v>469</v>
      </c>
      <c r="C139" s="4" t="s">
        <v>470</v>
      </c>
      <c r="D139" s="4" t="s">
        <v>334</v>
      </c>
      <c r="E139" s="4" t="s">
        <v>471</v>
      </c>
      <c r="F139" s="3">
        <v>4100</v>
      </c>
      <c r="G139" s="4"/>
      <c r="H139" s="3"/>
      <c r="I139" s="3"/>
      <c r="J139" s="3"/>
      <c r="K139" s="3"/>
      <c r="L139" s="3"/>
      <c r="M139" s="3"/>
      <c r="N139" s="3"/>
    </row>
    <row r="140" spans="1:16" x14ac:dyDescent="0.3">
      <c r="A140" s="4">
        <v>138</v>
      </c>
      <c r="B140" s="4" t="s">
        <v>379</v>
      </c>
      <c r="C140" s="4" t="s">
        <v>470</v>
      </c>
      <c r="D140" s="9" t="s">
        <v>339</v>
      </c>
      <c r="E140" s="4" t="s">
        <v>471</v>
      </c>
      <c r="F140" s="4">
        <v>3432</v>
      </c>
      <c r="G140" s="4"/>
      <c r="H140" s="3"/>
      <c r="I140" s="3"/>
      <c r="J140" s="3"/>
      <c r="K140" s="3"/>
      <c r="L140" s="3"/>
      <c r="M140" s="3"/>
      <c r="N140" s="3"/>
    </row>
    <row r="141" spans="1:16" x14ac:dyDescent="0.3">
      <c r="A141" s="4">
        <v>139</v>
      </c>
      <c r="B141" s="4" t="s">
        <v>438</v>
      </c>
      <c r="C141" s="2" t="s">
        <v>474</v>
      </c>
      <c r="D141" s="9" t="s">
        <v>439</v>
      </c>
      <c r="E141" s="4" t="s">
        <v>471</v>
      </c>
      <c r="F141" s="4">
        <v>4442</v>
      </c>
      <c r="G141" s="4"/>
      <c r="H141" s="3"/>
      <c r="I141" s="3"/>
      <c r="J141" s="3"/>
      <c r="K141" s="3"/>
      <c r="L141" s="3"/>
      <c r="M141" s="3"/>
      <c r="N141" s="3"/>
    </row>
    <row r="142" spans="1:16" x14ac:dyDescent="0.3">
      <c r="A142" s="4">
        <v>140</v>
      </c>
      <c r="B142" s="4" t="s">
        <v>472</v>
      </c>
      <c r="C142" s="2" t="s">
        <v>474</v>
      </c>
      <c r="D142" s="9" t="s">
        <v>473</v>
      </c>
      <c r="E142" s="4" t="s">
        <v>471</v>
      </c>
      <c r="F142" s="4">
        <v>4189</v>
      </c>
      <c r="G142" s="4"/>
      <c r="H142" s="3"/>
      <c r="I142" s="3"/>
      <c r="J142" s="3"/>
      <c r="K142" s="3"/>
      <c r="L142" s="3"/>
      <c r="M142" s="3"/>
      <c r="N142" s="3"/>
    </row>
    <row r="143" spans="1:16" x14ac:dyDescent="0.3">
      <c r="A143" s="4">
        <v>141</v>
      </c>
      <c r="B143" s="4" t="s">
        <v>430</v>
      </c>
      <c r="C143" s="2" t="s">
        <v>478</v>
      </c>
      <c r="D143" s="9" t="s">
        <v>431</v>
      </c>
      <c r="E143" s="4" t="s">
        <v>471</v>
      </c>
      <c r="F143" s="4">
        <v>5743</v>
      </c>
      <c r="G143" s="4"/>
      <c r="H143" s="3"/>
      <c r="I143" s="3"/>
      <c r="J143" s="3"/>
      <c r="K143" s="3"/>
      <c r="L143" s="3"/>
      <c r="M143" s="3"/>
      <c r="N143" s="4"/>
      <c r="P143" s="10"/>
    </row>
    <row r="144" spans="1:16" x14ac:dyDescent="0.3">
      <c r="A144" s="3">
        <v>142</v>
      </c>
      <c r="B144" s="4" t="s">
        <v>440</v>
      </c>
      <c r="C144" s="2" t="s">
        <v>478</v>
      </c>
      <c r="D144" s="9" t="s">
        <v>441</v>
      </c>
      <c r="E144" s="4" t="s">
        <v>471</v>
      </c>
      <c r="F144" s="3">
        <v>4199</v>
      </c>
      <c r="G144" s="3"/>
      <c r="H144" s="3"/>
      <c r="I144" s="3"/>
      <c r="J144" s="3"/>
      <c r="K144" s="3"/>
      <c r="L144" s="3"/>
      <c r="M144" s="3"/>
      <c r="N144" s="3"/>
    </row>
    <row r="145" spans="1:15" x14ac:dyDescent="0.3">
      <c r="A145" s="3">
        <v>143</v>
      </c>
      <c r="B145" s="4" t="s">
        <v>476</v>
      </c>
      <c r="C145" s="2" t="s">
        <v>479</v>
      </c>
      <c r="D145" s="9" t="s">
        <v>477</v>
      </c>
      <c r="E145" s="4" t="s">
        <v>475</v>
      </c>
      <c r="F145" s="30">
        <v>4993</v>
      </c>
      <c r="G145" s="3"/>
      <c r="H145" s="3"/>
      <c r="I145" s="3"/>
      <c r="J145" s="3"/>
      <c r="K145" s="3"/>
      <c r="L145" s="3"/>
      <c r="M145" s="3"/>
      <c r="N145" s="3"/>
    </row>
    <row r="146" spans="1:15" x14ac:dyDescent="0.3">
      <c r="A146" s="3">
        <v>144</v>
      </c>
      <c r="B146" s="4" t="s">
        <v>447</v>
      </c>
      <c r="C146" s="2" t="s">
        <v>479</v>
      </c>
      <c r="D146" s="9" t="s">
        <v>449</v>
      </c>
      <c r="E146" s="4" t="s">
        <v>475</v>
      </c>
      <c r="F146" s="30">
        <v>5016</v>
      </c>
      <c r="G146" s="3"/>
      <c r="H146" s="3"/>
      <c r="I146" s="3"/>
      <c r="J146" s="3"/>
      <c r="K146" s="3"/>
      <c r="L146" s="3"/>
      <c r="M146" s="3"/>
      <c r="N146" s="3"/>
    </row>
    <row r="147" spans="1:15" x14ac:dyDescent="0.3">
      <c r="A147" s="3">
        <v>145</v>
      </c>
      <c r="B147" s="4" t="s">
        <v>440</v>
      </c>
      <c r="C147" s="2" t="s">
        <v>479</v>
      </c>
      <c r="D147" s="9" t="s">
        <v>441</v>
      </c>
      <c r="E147" s="4" t="s">
        <v>475</v>
      </c>
      <c r="F147" s="30">
        <v>4868</v>
      </c>
      <c r="G147" s="3"/>
      <c r="H147" s="3"/>
      <c r="I147" s="3"/>
      <c r="J147" s="3"/>
      <c r="K147" s="3"/>
      <c r="L147" s="3"/>
      <c r="M147" s="3"/>
      <c r="N147" s="3"/>
    </row>
    <row r="148" spans="1:15" x14ac:dyDescent="0.3">
      <c r="A148" s="3">
        <v>146</v>
      </c>
      <c r="B148" s="4" t="s">
        <v>58</v>
      </c>
      <c r="C148" s="2" t="s">
        <v>479</v>
      </c>
      <c r="D148" s="4" t="s">
        <v>59</v>
      </c>
      <c r="E148" s="4" t="s">
        <v>475</v>
      </c>
      <c r="F148" s="30">
        <v>5404</v>
      </c>
      <c r="G148" s="3"/>
      <c r="H148" s="3"/>
      <c r="I148" s="3"/>
      <c r="J148" s="3"/>
      <c r="K148" s="3"/>
      <c r="L148" s="3"/>
      <c r="M148" s="3"/>
      <c r="N148" s="3"/>
    </row>
    <row r="149" spans="1:15" ht="12" customHeight="1" x14ac:dyDescent="0.3">
      <c r="A149" s="32">
        <v>147</v>
      </c>
      <c r="B149" s="15" t="s">
        <v>335</v>
      </c>
      <c r="C149" s="2" t="s">
        <v>480</v>
      </c>
      <c r="D149" s="9" t="s">
        <v>336</v>
      </c>
      <c r="E149" s="4" t="s">
        <v>475</v>
      </c>
      <c r="F149" s="31">
        <v>5263</v>
      </c>
      <c r="G149" s="1"/>
      <c r="H149" s="1"/>
      <c r="I149" s="1"/>
      <c r="J149" s="1"/>
      <c r="K149" s="1"/>
      <c r="L149" s="1"/>
      <c r="M149" s="1"/>
      <c r="N149" s="1"/>
    </row>
    <row r="150" spans="1:15" x14ac:dyDescent="0.3">
      <c r="A150" s="3">
        <v>148</v>
      </c>
      <c r="B150" s="4" t="s">
        <v>442</v>
      </c>
      <c r="C150" s="2" t="s">
        <v>480</v>
      </c>
      <c r="D150" s="9" t="s">
        <v>443</v>
      </c>
      <c r="E150" s="4" t="s">
        <v>475</v>
      </c>
      <c r="F150" s="3">
        <v>4436</v>
      </c>
      <c r="G150" s="3"/>
      <c r="H150" s="3"/>
      <c r="I150" s="3"/>
      <c r="J150" s="3"/>
      <c r="K150" s="3"/>
      <c r="L150" s="3"/>
      <c r="M150" s="3"/>
      <c r="N150" s="3">
        <v>694</v>
      </c>
    </row>
    <row r="151" spans="1:15" x14ac:dyDescent="0.3">
      <c r="A151" s="1"/>
      <c r="B151" s="4"/>
      <c r="C151" s="2"/>
      <c r="D151" s="9"/>
      <c r="E151" s="4"/>
      <c r="F151" s="1"/>
      <c r="G151" s="3"/>
      <c r="H151" s="3"/>
      <c r="I151" s="3"/>
      <c r="J151" s="3"/>
      <c r="K151" s="3"/>
      <c r="L151" s="3"/>
      <c r="M151" s="3"/>
      <c r="N151" s="3"/>
    </row>
    <row r="152" spans="1:15" x14ac:dyDescent="0.3">
      <c r="A152" s="1"/>
      <c r="B152" s="4"/>
      <c r="C152" s="2"/>
      <c r="D152" s="9"/>
      <c r="E152" s="4"/>
      <c r="F152" s="1"/>
      <c r="G152" s="3"/>
      <c r="H152" s="3"/>
      <c r="I152" s="3"/>
      <c r="J152" s="3"/>
      <c r="K152" s="3"/>
      <c r="L152" s="3"/>
      <c r="M152" s="3"/>
      <c r="N152" s="3"/>
    </row>
    <row r="153" spans="1:15" x14ac:dyDescent="0.3">
      <c r="A153" s="1"/>
      <c r="B153" s="4"/>
      <c r="C153" s="2"/>
      <c r="D153" s="9"/>
      <c r="E153" s="4"/>
      <c r="F153" s="1"/>
      <c r="G153" s="3"/>
      <c r="H153" s="3"/>
      <c r="I153" s="3"/>
      <c r="J153" s="3"/>
      <c r="K153" s="3"/>
      <c r="L153" s="3"/>
      <c r="M153" s="3"/>
      <c r="N153" s="3"/>
    </row>
    <row r="154" spans="1:15" x14ac:dyDescent="0.3">
      <c r="A154" s="1"/>
      <c r="B154" s="4"/>
      <c r="C154" s="2"/>
      <c r="D154" s="9"/>
      <c r="E154" s="4"/>
      <c r="F154" s="1"/>
      <c r="G154" s="3"/>
      <c r="H154" s="3"/>
      <c r="I154" s="3"/>
      <c r="J154" s="3"/>
      <c r="K154" s="3"/>
      <c r="L154" s="3"/>
      <c r="M154" s="3"/>
      <c r="N154" s="3"/>
    </row>
    <row r="155" spans="1:15" x14ac:dyDescent="0.3">
      <c r="A155" s="1"/>
      <c r="B155" s="4"/>
      <c r="C155" s="2"/>
      <c r="D155" s="9"/>
      <c r="E155" s="4"/>
      <c r="F155" s="1">
        <f t="shared" ref="F155:N155" si="0">SUM(F5:F154)</f>
        <v>490632</v>
      </c>
      <c r="G155" s="1">
        <f t="shared" si="0"/>
        <v>32678</v>
      </c>
      <c r="H155" s="1">
        <f t="shared" si="0"/>
        <v>27626</v>
      </c>
      <c r="I155" s="1">
        <f t="shared" si="0"/>
        <v>54218</v>
      </c>
      <c r="J155" s="1">
        <f t="shared" si="0"/>
        <v>40941</v>
      </c>
      <c r="K155" s="1">
        <f t="shared" si="0"/>
        <v>52148</v>
      </c>
      <c r="L155" s="1">
        <f t="shared" si="0"/>
        <v>0</v>
      </c>
      <c r="M155" s="1">
        <f t="shared" si="0"/>
        <v>0</v>
      </c>
      <c r="N155" s="1">
        <f t="shared" si="0"/>
        <v>5974</v>
      </c>
      <c r="O155">
        <f>SUM(F155:N155)</f>
        <v>704217</v>
      </c>
    </row>
    <row r="157" spans="1:15" x14ac:dyDescent="0.3">
      <c r="F157" s="37">
        <f>F155/O155</f>
        <v>0.69670570292963674</v>
      </c>
      <c r="G157" s="37">
        <f>G155/O155</f>
        <v>4.6403310343260673E-2</v>
      </c>
      <c r="H157" s="37">
        <f>H155/O155</f>
        <v>3.9229385260509189E-2</v>
      </c>
      <c r="I157" s="37">
        <f>I155/O155</f>
        <v>7.6990473107011043E-2</v>
      </c>
      <c r="J157" s="37">
        <f>J155/O155</f>
        <v>5.8136909503746712E-2</v>
      </c>
      <c r="K157" s="37">
        <f>K155/O155</f>
        <v>7.4051038245313588E-2</v>
      </c>
      <c r="L157" s="37"/>
      <c r="M157" s="37"/>
      <c r="N157" s="37">
        <f>N155/O155</f>
        <v>8.4831806105220408E-3</v>
      </c>
      <c r="O157" t="s">
        <v>632</v>
      </c>
    </row>
    <row r="158" spans="1:15" x14ac:dyDescent="0.3">
      <c r="O158" t="s">
        <v>633</v>
      </c>
    </row>
  </sheetData>
  <autoFilter ref="A3:N145" xr:uid="{00000000-0009-0000-0000-000001000000}"/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87"/>
  <sheetViews>
    <sheetView topLeftCell="C163" zoomScaleNormal="100" workbookViewId="0">
      <selection activeCell="G115" sqref="G115"/>
    </sheetView>
  </sheetViews>
  <sheetFormatPr defaultRowHeight="14.4" x14ac:dyDescent="0.3"/>
  <cols>
    <col min="2" max="2" width="27.33203125" customWidth="1"/>
    <col min="3" max="3" width="18.109375" customWidth="1"/>
    <col min="4" max="4" width="19" customWidth="1"/>
    <col min="5" max="5" width="18.6640625" customWidth="1"/>
    <col min="6" max="6" width="16.44140625" customWidth="1"/>
    <col min="7" max="7" width="15.88671875" customWidth="1"/>
    <col min="8" max="8" width="15.5546875" customWidth="1"/>
    <col min="9" max="9" width="16.6640625" customWidth="1"/>
    <col min="10" max="10" width="17.109375" customWidth="1"/>
    <col min="11" max="11" width="14.6640625" customWidth="1"/>
    <col min="12" max="12" width="14.33203125" customWidth="1"/>
    <col min="13" max="13" width="12.88671875" customWidth="1"/>
    <col min="14" max="14" width="15" customWidth="1"/>
  </cols>
  <sheetData>
    <row r="1" spans="1:14" ht="18" x14ac:dyDescent="0.35">
      <c r="A1" s="22"/>
      <c r="B1" s="23"/>
      <c r="C1" s="23"/>
      <c r="D1" s="24"/>
      <c r="E1" s="25" t="s">
        <v>23</v>
      </c>
      <c r="F1" s="25"/>
      <c r="G1" s="24"/>
      <c r="H1" s="23"/>
      <c r="I1" s="23"/>
      <c r="J1" s="23"/>
      <c r="K1" s="23"/>
      <c r="L1" s="23"/>
      <c r="M1" s="23"/>
      <c r="N1" s="26"/>
    </row>
    <row r="2" spans="1:14" ht="20.25" customHeight="1" x14ac:dyDescent="0.35">
      <c r="A2" s="27"/>
      <c r="D2" s="14"/>
      <c r="E2" s="21" t="s">
        <v>320</v>
      </c>
      <c r="F2" s="21"/>
      <c r="G2" s="14"/>
      <c r="N2" s="28"/>
    </row>
    <row r="3" spans="1:14" ht="16.5" customHeight="1" x14ac:dyDescent="0.3">
      <c r="A3" s="17"/>
      <c r="B3" s="18"/>
      <c r="C3" s="18"/>
      <c r="D3" s="18"/>
      <c r="E3" s="18"/>
      <c r="F3" s="18"/>
      <c r="G3" s="18"/>
      <c r="H3" s="19"/>
      <c r="I3" s="19"/>
      <c r="J3" s="19"/>
      <c r="K3" s="19"/>
      <c r="L3" s="19"/>
      <c r="M3" s="19"/>
      <c r="N3" s="20"/>
    </row>
    <row r="4" spans="1:14" x14ac:dyDescent="0.3">
      <c r="A4" s="15" t="s">
        <v>3</v>
      </c>
      <c r="B4" s="15" t="s">
        <v>308</v>
      </c>
      <c r="C4" s="2" t="s">
        <v>282</v>
      </c>
      <c r="D4" s="15" t="s">
        <v>317</v>
      </c>
      <c r="E4" s="15" t="s">
        <v>318</v>
      </c>
      <c r="F4" s="16" t="s">
        <v>313</v>
      </c>
      <c r="G4" s="2" t="s">
        <v>309</v>
      </c>
      <c r="H4" s="2" t="s">
        <v>316</v>
      </c>
      <c r="I4" s="11" t="s">
        <v>310</v>
      </c>
      <c r="J4" s="11" t="s">
        <v>311</v>
      </c>
      <c r="K4" s="11" t="s">
        <v>319</v>
      </c>
      <c r="L4" s="12" t="s">
        <v>314</v>
      </c>
      <c r="M4" s="2" t="s">
        <v>315</v>
      </c>
      <c r="N4" s="11" t="s">
        <v>312</v>
      </c>
    </row>
    <row r="5" spans="1:14" x14ac:dyDescent="0.3">
      <c r="A5" s="35">
        <v>1</v>
      </c>
      <c r="B5" s="33" t="s">
        <v>27</v>
      </c>
      <c r="C5" s="33" t="s">
        <v>634</v>
      </c>
      <c r="D5" s="33" t="s">
        <v>28</v>
      </c>
      <c r="E5" s="33" t="s">
        <v>482</v>
      </c>
      <c r="F5" s="34">
        <v>4723</v>
      </c>
      <c r="G5" s="1"/>
      <c r="H5" s="1"/>
      <c r="I5" s="1"/>
      <c r="J5" s="1"/>
      <c r="K5" s="1"/>
      <c r="L5" s="1"/>
      <c r="M5" s="1"/>
      <c r="N5" s="11"/>
    </row>
    <row r="6" spans="1:14" x14ac:dyDescent="0.3">
      <c r="A6" s="35">
        <v>2</v>
      </c>
      <c r="B6" s="33" t="s">
        <v>436</v>
      </c>
      <c r="C6" s="33" t="s">
        <v>481</v>
      </c>
      <c r="D6" s="34" t="s">
        <v>437</v>
      </c>
      <c r="E6" s="33" t="s">
        <v>482</v>
      </c>
      <c r="F6" s="34">
        <v>4802</v>
      </c>
      <c r="G6" s="1"/>
      <c r="H6" s="1"/>
      <c r="I6" s="1"/>
      <c r="J6" s="1"/>
      <c r="K6" s="1"/>
      <c r="L6" s="1"/>
      <c r="M6" s="1"/>
      <c r="N6" s="2"/>
    </row>
    <row r="7" spans="1:14" x14ac:dyDescent="0.3">
      <c r="A7" s="35">
        <v>3</v>
      </c>
      <c r="B7" s="33" t="s">
        <v>165</v>
      </c>
      <c r="C7" s="33" t="s">
        <v>481</v>
      </c>
      <c r="D7" s="33" t="s">
        <v>166</v>
      </c>
      <c r="E7" s="33" t="s">
        <v>482</v>
      </c>
      <c r="F7" s="34">
        <v>5128</v>
      </c>
      <c r="G7" s="1"/>
      <c r="H7" s="1"/>
      <c r="I7" s="1"/>
      <c r="J7" s="1"/>
      <c r="K7" s="1"/>
      <c r="L7" s="1"/>
      <c r="M7" s="1"/>
      <c r="N7" s="2"/>
    </row>
    <row r="8" spans="1:14" x14ac:dyDescent="0.3">
      <c r="A8" s="35">
        <v>4</v>
      </c>
      <c r="B8" s="33" t="s">
        <v>487</v>
      </c>
      <c r="C8" s="33" t="s">
        <v>481</v>
      </c>
      <c r="D8" s="34" t="s">
        <v>361</v>
      </c>
      <c r="E8" s="33" t="s">
        <v>482</v>
      </c>
      <c r="F8" s="34">
        <v>4599</v>
      </c>
      <c r="G8" s="1"/>
      <c r="H8" s="1"/>
      <c r="I8" s="1"/>
      <c r="J8" s="1"/>
      <c r="K8" s="1"/>
      <c r="L8" s="1"/>
      <c r="M8" s="1"/>
      <c r="N8" s="2"/>
    </row>
    <row r="9" spans="1:14" x14ac:dyDescent="0.3">
      <c r="A9" s="35">
        <v>5</v>
      </c>
      <c r="B9" s="33" t="s">
        <v>286</v>
      </c>
      <c r="C9" s="1" t="s">
        <v>484</v>
      </c>
      <c r="D9" s="33" t="s">
        <v>287</v>
      </c>
      <c r="E9" s="33" t="s">
        <v>482</v>
      </c>
      <c r="F9" s="34">
        <v>5254</v>
      </c>
      <c r="G9" s="1"/>
      <c r="H9" s="1"/>
      <c r="I9" s="1"/>
      <c r="J9" s="1"/>
      <c r="K9" s="1"/>
      <c r="L9" s="1"/>
      <c r="M9" s="1"/>
      <c r="N9" s="2"/>
    </row>
    <row r="10" spans="1:14" x14ac:dyDescent="0.3">
      <c r="A10" s="35">
        <v>6</v>
      </c>
      <c r="B10" s="33" t="s">
        <v>328</v>
      </c>
      <c r="C10" s="1" t="s">
        <v>484</v>
      </c>
      <c r="D10" s="33" t="s">
        <v>386</v>
      </c>
      <c r="E10" s="33" t="s">
        <v>482</v>
      </c>
      <c r="F10" s="34">
        <v>5490</v>
      </c>
      <c r="G10" s="1"/>
      <c r="H10" s="1"/>
      <c r="I10" s="1"/>
      <c r="J10" s="1"/>
      <c r="K10" s="1"/>
      <c r="L10" s="1"/>
      <c r="M10" s="1"/>
      <c r="N10" s="2"/>
    </row>
    <row r="11" spans="1:14" x14ac:dyDescent="0.3">
      <c r="A11" s="35">
        <v>7</v>
      </c>
      <c r="B11" s="33" t="s">
        <v>486</v>
      </c>
      <c r="C11" s="1" t="s">
        <v>485</v>
      </c>
      <c r="D11" s="34" t="s">
        <v>449</v>
      </c>
      <c r="E11" s="33" t="s">
        <v>483</v>
      </c>
      <c r="F11" s="34">
        <v>5378</v>
      </c>
      <c r="G11" s="1"/>
      <c r="H11" s="1"/>
      <c r="I11" s="1"/>
      <c r="J11" s="1"/>
      <c r="K11" s="1"/>
      <c r="L11" s="1"/>
      <c r="M11" s="1"/>
      <c r="N11" s="2"/>
    </row>
    <row r="12" spans="1:14" x14ac:dyDescent="0.3">
      <c r="A12" s="35">
        <v>8</v>
      </c>
      <c r="B12" s="34" t="s">
        <v>488</v>
      </c>
      <c r="C12" s="1" t="s">
        <v>485</v>
      </c>
      <c r="D12" s="34" t="s">
        <v>473</v>
      </c>
      <c r="E12" s="33" t="s">
        <v>489</v>
      </c>
      <c r="F12" s="34">
        <v>5412</v>
      </c>
      <c r="G12" s="1"/>
      <c r="H12" s="1"/>
      <c r="I12" s="1"/>
      <c r="J12" s="1"/>
      <c r="K12" s="1"/>
      <c r="L12" s="1"/>
      <c r="M12" s="1"/>
      <c r="N12" s="2"/>
    </row>
    <row r="13" spans="1:14" x14ac:dyDescent="0.3">
      <c r="A13" s="35">
        <v>9</v>
      </c>
      <c r="B13" s="34" t="s">
        <v>432</v>
      </c>
      <c r="C13" s="1" t="s">
        <v>485</v>
      </c>
      <c r="D13" s="34" t="s">
        <v>433</v>
      </c>
      <c r="E13" s="33" t="s">
        <v>483</v>
      </c>
      <c r="F13" s="34">
        <v>5487</v>
      </c>
      <c r="G13" s="1"/>
      <c r="H13" s="1"/>
      <c r="I13" s="1"/>
      <c r="J13" s="1"/>
      <c r="K13" s="1"/>
      <c r="L13" s="1"/>
      <c r="M13" s="1"/>
      <c r="N13" s="2"/>
    </row>
    <row r="14" spans="1:14" x14ac:dyDescent="0.3">
      <c r="A14" s="35">
        <v>10</v>
      </c>
      <c r="B14" s="34" t="s">
        <v>41</v>
      </c>
      <c r="C14" s="1" t="s">
        <v>490</v>
      </c>
      <c r="D14" s="34" t="s">
        <v>42</v>
      </c>
      <c r="E14" s="33" t="s">
        <v>483</v>
      </c>
      <c r="F14" s="34">
        <v>5378</v>
      </c>
      <c r="G14" s="1"/>
      <c r="H14" s="1"/>
      <c r="I14" s="1"/>
      <c r="J14" s="1"/>
      <c r="K14" s="1"/>
      <c r="L14" s="1"/>
      <c r="M14" s="1"/>
      <c r="N14" s="2"/>
    </row>
    <row r="15" spans="1:14" x14ac:dyDescent="0.3">
      <c r="A15" s="35">
        <v>11</v>
      </c>
      <c r="B15" s="34" t="s">
        <v>58</v>
      </c>
      <c r="C15" s="1" t="s">
        <v>490</v>
      </c>
      <c r="D15" s="34" t="s">
        <v>59</v>
      </c>
      <c r="E15" s="33" t="s">
        <v>483</v>
      </c>
      <c r="F15" s="34">
        <v>5471</v>
      </c>
      <c r="G15" s="1"/>
      <c r="H15" s="1"/>
      <c r="I15" s="1"/>
      <c r="J15" s="1"/>
      <c r="K15" s="1"/>
      <c r="L15" s="1"/>
      <c r="M15" s="1"/>
      <c r="N15" s="2"/>
    </row>
    <row r="16" spans="1:14" x14ac:dyDescent="0.3">
      <c r="A16" s="35">
        <v>12</v>
      </c>
      <c r="B16" s="34" t="s">
        <v>340</v>
      </c>
      <c r="C16" s="1" t="s">
        <v>492</v>
      </c>
      <c r="D16" s="34" t="s">
        <v>341</v>
      </c>
      <c r="E16" s="33" t="s">
        <v>493</v>
      </c>
      <c r="F16" s="34">
        <v>4598</v>
      </c>
      <c r="G16" s="1"/>
      <c r="H16" s="1"/>
      <c r="I16" s="1"/>
      <c r="J16" s="1"/>
      <c r="K16" s="1"/>
      <c r="L16" s="1"/>
      <c r="M16" s="1"/>
      <c r="N16" s="2"/>
    </row>
    <row r="17" spans="1:14" x14ac:dyDescent="0.3">
      <c r="A17" s="35">
        <v>13</v>
      </c>
      <c r="B17" s="34" t="s">
        <v>494</v>
      </c>
      <c r="C17" s="1" t="s">
        <v>492</v>
      </c>
      <c r="D17" s="34" t="s">
        <v>351</v>
      </c>
      <c r="E17" s="33" t="s">
        <v>493</v>
      </c>
      <c r="F17" s="34">
        <v>4633</v>
      </c>
      <c r="G17" s="1"/>
      <c r="H17" s="1"/>
      <c r="I17" s="1"/>
      <c r="J17" s="1"/>
      <c r="K17" s="1"/>
      <c r="L17" s="1"/>
      <c r="M17" s="1"/>
      <c r="N17" s="2"/>
    </row>
    <row r="18" spans="1:14" x14ac:dyDescent="0.3">
      <c r="A18" s="33">
        <v>14</v>
      </c>
      <c r="B18" s="34" t="s">
        <v>353</v>
      </c>
      <c r="C18" s="1" t="s">
        <v>492</v>
      </c>
      <c r="D18" s="34" t="s">
        <v>355</v>
      </c>
      <c r="E18" s="33" t="s">
        <v>493</v>
      </c>
      <c r="F18" s="34">
        <v>4756</v>
      </c>
      <c r="G18" s="1"/>
      <c r="H18" s="1"/>
      <c r="I18" s="1"/>
      <c r="J18" s="1"/>
      <c r="K18" s="1"/>
      <c r="L18" s="1"/>
      <c r="M18" s="1"/>
      <c r="N18" s="1"/>
    </row>
    <row r="19" spans="1:14" x14ac:dyDescent="0.3">
      <c r="A19" s="33">
        <v>15</v>
      </c>
      <c r="B19" s="33" t="s">
        <v>491</v>
      </c>
      <c r="C19" s="1" t="s">
        <v>495</v>
      </c>
      <c r="D19" s="34" t="s">
        <v>477</v>
      </c>
      <c r="E19" s="33" t="s">
        <v>493</v>
      </c>
      <c r="F19" s="34">
        <v>5891</v>
      </c>
      <c r="G19" s="33"/>
      <c r="H19" s="1"/>
      <c r="I19" s="1"/>
      <c r="J19" s="1"/>
      <c r="K19" s="1"/>
      <c r="L19" s="1"/>
      <c r="M19" s="1"/>
      <c r="N19" s="1"/>
    </row>
    <row r="20" spans="1:14" x14ac:dyDescent="0.3">
      <c r="A20" s="33">
        <v>16</v>
      </c>
      <c r="B20" s="33" t="s">
        <v>436</v>
      </c>
      <c r="C20" s="33" t="s">
        <v>495</v>
      </c>
      <c r="D20" s="34" t="s">
        <v>437</v>
      </c>
      <c r="E20" s="33" t="s">
        <v>493</v>
      </c>
      <c r="F20" s="34">
        <v>5738</v>
      </c>
      <c r="G20" s="33"/>
      <c r="H20" s="1"/>
      <c r="I20" s="1"/>
      <c r="J20" s="1"/>
      <c r="K20" s="1"/>
      <c r="L20" s="1"/>
      <c r="M20" s="1"/>
      <c r="N20" s="1"/>
    </row>
    <row r="21" spans="1:14" x14ac:dyDescent="0.3">
      <c r="A21" s="33">
        <v>17</v>
      </c>
      <c r="B21" s="33" t="s">
        <v>487</v>
      </c>
      <c r="C21" s="33" t="s">
        <v>496</v>
      </c>
      <c r="D21" s="34" t="s">
        <v>361</v>
      </c>
      <c r="E21" s="33" t="s">
        <v>497</v>
      </c>
      <c r="F21" s="34">
        <v>4861</v>
      </c>
      <c r="G21" s="33"/>
      <c r="H21" s="1"/>
      <c r="I21" s="1"/>
      <c r="J21" s="1"/>
      <c r="K21" s="1"/>
      <c r="L21" s="1"/>
      <c r="M21" s="1"/>
      <c r="N21" s="1"/>
    </row>
    <row r="22" spans="1:14" x14ac:dyDescent="0.3">
      <c r="A22" s="33">
        <v>18</v>
      </c>
      <c r="B22" s="33" t="s">
        <v>498</v>
      </c>
      <c r="C22" s="33" t="s">
        <v>496</v>
      </c>
      <c r="D22" s="34" t="s">
        <v>334</v>
      </c>
      <c r="E22" s="33" t="s">
        <v>497</v>
      </c>
      <c r="F22" s="34">
        <v>4569</v>
      </c>
      <c r="G22" s="33"/>
      <c r="H22" s="1"/>
      <c r="I22" s="1"/>
      <c r="J22" s="1"/>
      <c r="K22" s="1"/>
      <c r="L22" s="1"/>
      <c r="M22" s="1"/>
      <c r="N22" s="1"/>
    </row>
    <row r="23" spans="1:14" x14ac:dyDescent="0.3">
      <c r="A23" s="33">
        <v>19</v>
      </c>
      <c r="B23" s="33" t="s">
        <v>337</v>
      </c>
      <c r="C23" s="33" t="s">
        <v>496</v>
      </c>
      <c r="D23" s="34" t="s">
        <v>339</v>
      </c>
      <c r="E23" s="33" t="s">
        <v>497</v>
      </c>
      <c r="F23" s="34">
        <v>4779</v>
      </c>
      <c r="G23" s="33"/>
      <c r="H23" s="1"/>
      <c r="I23" s="1"/>
      <c r="J23" s="1"/>
      <c r="K23" s="1"/>
      <c r="L23" s="1"/>
      <c r="M23" s="1"/>
      <c r="N23" s="1"/>
    </row>
    <row r="24" spans="1:14" x14ac:dyDescent="0.3">
      <c r="A24" s="33">
        <v>20</v>
      </c>
      <c r="B24" s="33" t="s">
        <v>500</v>
      </c>
      <c r="C24" s="33" t="s">
        <v>501</v>
      </c>
      <c r="D24" s="34" t="s">
        <v>325</v>
      </c>
      <c r="E24" s="33" t="s">
        <v>497</v>
      </c>
      <c r="F24" s="34">
        <v>5054</v>
      </c>
      <c r="G24" s="33"/>
      <c r="H24" s="1"/>
      <c r="I24" s="1"/>
      <c r="J24" s="1"/>
      <c r="K24" s="1"/>
      <c r="L24" s="1"/>
      <c r="M24" s="1"/>
      <c r="N24" s="1"/>
    </row>
    <row r="25" spans="1:14" x14ac:dyDescent="0.3">
      <c r="A25" s="33">
        <v>21</v>
      </c>
      <c r="B25" s="33" t="s">
        <v>286</v>
      </c>
      <c r="C25" s="33" t="s">
        <v>501</v>
      </c>
      <c r="D25" s="34" t="s">
        <v>287</v>
      </c>
      <c r="E25" s="33" t="s">
        <v>497</v>
      </c>
      <c r="F25" s="34">
        <v>989</v>
      </c>
      <c r="G25" s="33">
        <v>1258</v>
      </c>
      <c r="H25" s="1"/>
      <c r="I25" s="1">
        <v>1168</v>
      </c>
      <c r="J25" s="1">
        <v>1053</v>
      </c>
      <c r="K25" s="1">
        <v>688</v>
      </c>
      <c r="L25" s="1"/>
      <c r="M25" s="1"/>
      <c r="N25" s="1"/>
    </row>
    <row r="26" spans="1:14" x14ac:dyDescent="0.3">
      <c r="A26" s="35">
        <v>22</v>
      </c>
      <c r="B26" s="34" t="s">
        <v>499</v>
      </c>
      <c r="C26" s="33" t="s">
        <v>502</v>
      </c>
      <c r="D26" s="34" t="s">
        <v>357</v>
      </c>
      <c r="E26" s="33" t="s">
        <v>506</v>
      </c>
      <c r="F26" s="34">
        <v>5465</v>
      </c>
      <c r="G26" s="33"/>
      <c r="H26" s="1"/>
      <c r="I26" s="1"/>
      <c r="J26" s="1"/>
      <c r="K26" s="1"/>
      <c r="L26" s="1"/>
      <c r="M26" s="1"/>
      <c r="N26" s="1"/>
    </row>
    <row r="27" spans="1:14" x14ac:dyDescent="0.3">
      <c r="A27" s="33">
        <v>23</v>
      </c>
      <c r="B27" s="33" t="s">
        <v>165</v>
      </c>
      <c r="C27" s="33" t="s">
        <v>502</v>
      </c>
      <c r="D27" s="33" t="s">
        <v>166</v>
      </c>
      <c r="E27" s="33" t="s">
        <v>506</v>
      </c>
      <c r="F27" s="34">
        <v>5707</v>
      </c>
      <c r="G27" s="33"/>
      <c r="H27" s="1"/>
      <c r="I27" s="1"/>
      <c r="J27" s="1"/>
      <c r="K27" s="1"/>
      <c r="L27" s="1"/>
      <c r="M27" s="1"/>
      <c r="N27" s="1"/>
    </row>
    <row r="28" spans="1:14" x14ac:dyDescent="0.3">
      <c r="A28" s="33">
        <v>24</v>
      </c>
      <c r="B28" s="33" t="s">
        <v>507</v>
      </c>
      <c r="C28" s="33" t="s">
        <v>503</v>
      </c>
      <c r="D28" s="34" t="s">
        <v>204</v>
      </c>
      <c r="E28" s="33" t="s">
        <v>506</v>
      </c>
      <c r="F28" s="34"/>
      <c r="G28" s="33">
        <v>789</v>
      </c>
      <c r="H28" s="1"/>
      <c r="I28">
        <v>1123</v>
      </c>
      <c r="J28" s="1">
        <v>458</v>
      </c>
      <c r="K28" s="1">
        <v>643</v>
      </c>
      <c r="L28" s="1"/>
      <c r="M28" s="1"/>
      <c r="N28" s="1"/>
    </row>
    <row r="29" spans="1:14" x14ac:dyDescent="0.3">
      <c r="A29" s="33">
        <v>25</v>
      </c>
      <c r="B29" s="33" t="s">
        <v>508</v>
      </c>
      <c r="C29" s="33" t="s">
        <v>503</v>
      </c>
      <c r="D29" s="34" t="s">
        <v>509</v>
      </c>
      <c r="E29" s="33" t="s">
        <v>506</v>
      </c>
      <c r="F29" s="34"/>
      <c r="G29" s="33">
        <v>365</v>
      </c>
      <c r="H29" s="1"/>
      <c r="I29" s="1">
        <v>489</v>
      </c>
      <c r="J29" s="1">
        <v>1187</v>
      </c>
      <c r="K29" s="1">
        <v>1085</v>
      </c>
      <c r="L29" s="1"/>
      <c r="M29" s="1"/>
      <c r="N29" s="1"/>
    </row>
    <row r="30" spans="1:14" x14ac:dyDescent="0.3">
      <c r="A30" s="33">
        <v>26</v>
      </c>
      <c r="B30" s="33" t="s">
        <v>510</v>
      </c>
      <c r="C30" s="33" t="s">
        <v>503</v>
      </c>
      <c r="D30" s="34" t="s">
        <v>397</v>
      </c>
      <c r="E30" s="33" t="s">
        <v>506</v>
      </c>
      <c r="F30" s="34">
        <v>5068</v>
      </c>
      <c r="G30" s="33"/>
      <c r="H30" s="1"/>
      <c r="I30" s="1"/>
      <c r="J30" s="1"/>
      <c r="K30" s="1"/>
      <c r="L30" s="1"/>
      <c r="M30" s="1"/>
      <c r="N30" s="1"/>
    </row>
    <row r="31" spans="1:14" x14ac:dyDescent="0.3">
      <c r="A31" s="33">
        <v>27</v>
      </c>
      <c r="B31" s="34" t="s">
        <v>353</v>
      </c>
      <c r="C31" s="1" t="s">
        <v>504</v>
      </c>
      <c r="D31" s="34" t="s">
        <v>355</v>
      </c>
      <c r="E31" s="33" t="s">
        <v>511</v>
      </c>
      <c r="F31" s="34">
        <v>5583</v>
      </c>
      <c r="G31" s="33"/>
      <c r="H31" s="1"/>
      <c r="I31" s="1"/>
      <c r="J31" s="1"/>
      <c r="K31" s="1"/>
      <c r="L31" s="1"/>
      <c r="M31" s="1"/>
      <c r="N31" s="1"/>
    </row>
    <row r="32" spans="1:14" x14ac:dyDescent="0.3">
      <c r="A32" s="33">
        <v>28</v>
      </c>
      <c r="B32" s="34" t="s">
        <v>340</v>
      </c>
      <c r="C32" s="1" t="s">
        <v>504</v>
      </c>
      <c r="D32" s="34" t="s">
        <v>341</v>
      </c>
      <c r="E32" s="33" t="s">
        <v>511</v>
      </c>
      <c r="F32" s="34">
        <v>5659</v>
      </c>
      <c r="G32" s="33"/>
      <c r="H32" s="1"/>
      <c r="I32" s="1"/>
      <c r="L32" s="1"/>
      <c r="M32" s="1"/>
      <c r="N32" s="1"/>
    </row>
    <row r="33" spans="1:14" x14ac:dyDescent="0.3">
      <c r="A33" s="33">
        <v>29</v>
      </c>
      <c r="B33" s="33" t="s">
        <v>327</v>
      </c>
      <c r="C33" s="33" t="s">
        <v>505</v>
      </c>
      <c r="D33" s="34" t="s">
        <v>330</v>
      </c>
      <c r="E33" s="33" t="s">
        <v>511</v>
      </c>
      <c r="F33" s="33"/>
      <c r="G33" s="33">
        <v>658</v>
      </c>
      <c r="H33" s="1"/>
      <c r="I33" s="1">
        <v>1662</v>
      </c>
      <c r="J33" s="1">
        <v>2166</v>
      </c>
      <c r="K33" s="1">
        <v>752</v>
      </c>
      <c r="L33" s="1"/>
      <c r="M33" s="1"/>
      <c r="N33" s="1"/>
    </row>
    <row r="34" spans="1:14" x14ac:dyDescent="0.3">
      <c r="A34" s="33">
        <v>30</v>
      </c>
      <c r="B34" s="33" t="s">
        <v>512</v>
      </c>
      <c r="C34" s="33" t="s">
        <v>505</v>
      </c>
      <c r="D34" s="34" t="s">
        <v>386</v>
      </c>
      <c r="E34" s="33" t="s">
        <v>511</v>
      </c>
      <c r="F34" s="33">
        <v>5604</v>
      </c>
      <c r="G34" s="33"/>
      <c r="H34" s="1"/>
      <c r="I34" s="1"/>
      <c r="J34" s="1"/>
      <c r="K34" s="1"/>
      <c r="L34" s="1"/>
      <c r="M34" s="1"/>
      <c r="N34" s="1"/>
    </row>
    <row r="35" spans="1:14" x14ac:dyDescent="0.3">
      <c r="A35" s="33">
        <v>31</v>
      </c>
      <c r="B35" s="33" t="s">
        <v>442</v>
      </c>
      <c r="C35" s="1" t="s">
        <v>513</v>
      </c>
      <c r="D35" s="34" t="s">
        <v>443</v>
      </c>
      <c r="E35" s="33" t="s">
        <v>514</v>
      </c>
      <c r="F35" s="34">
        <v>5024</v>
      </c>
      <c r="G35" s="33"/>
      <c r="H35" s="1"/>
      <c r="I35" s="1"/>
      <c r="J35" s="1"/>
      <c r="K35" s="1"/>
      <c r="L35" s="1"/>
      <c r="M35" s="1"/>
      <c r="N35" s="1"/>
    </row>
    <row r="36" spans="1:14" x14ac:dyDescent="0.3">
      <c r="A36" s="33">
        <v>32</v>
      </c>
      <c r="B36" s="33" t="s">
        <v>486</v>
      </c>
      <c r="C36" s="1" t="s">
        <v>513</v>
      </c>
      <c r="D36" s="34" t="s">
        <v>449</v>
      </c>
      <c r="E36" s="33" t="s">
        <v>514</v>
      </c>
      <c r="F36" s="34">
        <v>5162</v>
      </c>
      <c r="G36" s="33"/>
      <c r="H36" s="1"/>
      <c r="I36" s="1"/>
      <c r="J36" s="1"/>
      <c r="K36" s="1"/>
      <c r="L36" s="1"/>
      <c r="M36" s="1"/>
      <c r="N36" s="1"/>
    </row>
    <row r="37" spans="1:14" x14ac:dyDescent="0.3">
      <c r="A37" s="33">
        <v>33</v>
      </c>
      <c r="B37" s="33" t="s">
        <v>487</v>
      </c>
      <c r="C37" s="33" t="s">
        <v>515</v>
      </c>
      <c r="D37" s="34" t="s">
        <v>361</v>
      </c>
      <c r="E37" s="33" t="s">
        <v>514</v>
      </c>
      <c r="F37" s="34">
        <v>5075</v>
      </c>
      <c r="G37" s="33"/>
      <c r="H37" s="1"/>
      <c r="I37" s="1"/>
      <c r="J37" s="1"/>
      <c r="K37" s="1"/>
      <c r="L37" s="1"/>
      <c r="M37" s="1"/>
      <c r="N37" s="3">
        <v>498</v>
      </c>
    </row>
    <row r="38" spans="1:14" x14ac:dyDescent="0.3">
      <c r="A38" s="33">
        <v>34</v>
      </c>
      <c r="B38" s="33" t="s">
        <v>516</v>
      </c>
      <c r="C38" s="33" t="s">
        <v>517</v>
      </c>
      <c r="D38" s="34" t="s">
        <v>518</v>
      </c>
      <c r="E38" s="33" t="s">
        <v>514</v>
      </c>
      <c r="F38" s="34"/>
      <c r="G38" s="33">
        <v>995</v>
      </c>
      <c r="H38" s="1"/>
      <c r="I38" s="1">
        <v>658</v>
      </c>
      <c r="J38" s="1">
        <v>369</v>
      </c>
      <c r="K38" s="1">
        <v>1591</v>
      </c>
      <c r="L38" s="1"/>
      <c r="M38" s="1"/>
      <c r="N38" s="3"/>
    </row>
    <row r="39" spans="1:14" x14ac:dyDescent="0.3">
      <c r="A39" s="33">
        <v>35</v>
      </c>
      <c r="B39" s="33" t="s">
        <v>160</v>
      </c>
      <c r="C39" s="33" t="s">
        <v>517</v>
      </c>
      <c r="D39" s="34" t="s">
        <v>161</v>
      </c>
      <c r="E39" s="33" t="s">
        <v>514</v>
      </c>
      <c r="F39" s="33"/>
      <c r="G39" s="33">
        <v>258</v>
      </c>
      <c r="H39" s="1"/>
      <c r="I39" s="1">
        <v>1367</v>
      </c>
      <c r="J39" s="1">
        <v>429</v>
      </c>
      <c r="K39" s="1">
        <v>1519</v>
      </c>
      <c r="L39" s="1"/>
      <c r="M39" s="1"/>
      <c r="N39" s="3"/>
    </row>
    <row r="40" spans="1:14" x14ac:dyDescent="0.3">
      <c r="A40" s="33">
        <v>36</v>
      </c>
      <c r="B40" s="34" t="s">
        <v>353</v>
      </c>
      <c r="C40" s="1" t="s">
        <v>519</v>
      </c>
      <c r="D40" s="34" t="s">
        <v>355</v>
      </c>
      <c r="E40" s="33" t="s">
        <v>520</v>
      </c>
      <c r="F40" s="34">
        <v>4583</v>
      </c>
      <c r="G40" s="33"/>
      <c r="H40" s="1"/>
      <c r="I40" s="1"/>
      <c r="J40" s="1"/>
      <c r="K40" s="1"/>
      <c r="L40" s="1"/>
      <c r="M40" s="1"/>
      <c r="N40" s="3"/>
    </row>
    <row r="41" spans="1:14" x14ac:dyDescent="0.3">
      <c r="A41" s="33">
        <v>37</v>
      </c>
      <c r="B41" s="34" t="s">
        <v>343</v>
      </c>
      <c r="C41" s="1" t="s">
        <v>519</v>
      </c>
      <c r="D41" s="34" t="s">
        <v>104</v>
      </c>
      <c r="E41" s="33" t="s">
        <v>520</v>
      </c>
      <c r="F41" s="34">
        <v>4632</v>
      </c>
      <c r="G41" s="33"/>
      <c r="H41" s="1"/>
      <c r="I41" s="1"/>
      <c r="J41" s="1"/>
      <c r="K41" s="1"/>
      <c r="L41" s="1"/>
      <c r="M41" s="1"/>
      <c r="N41" s="3"/>
    </row>
    <row r="42" spans="1:14" x14ac:dyDescent="0.3">
      <c r="A42" s="33">
        <v>38</v>
      </c>
      <c r="B42" s="33" t="s">
        <v>521</v>
      </c>
      <c r="C42" s="33" t="s">
        <v>522</v>
      </c>
      <c r="D42" s="34" t="s">
        <v>236</v>
      </c>
      <c r="E42" s="33" t="s">
        <v>520</v>
      </c>
      <c r="F42" s="34"/>
      <c r="G42" s="33">
        <v>1239</v>
      </c>
      <c r="H42" s="1"/>
      <c r="I42" s="1">
        <v>666</v>
      </c>
      <c r="J42" s="1">
        <v>502</v>
      </c>
      <c r="K42" s="1">
        <v>834</v>
      </c>
      <c r="L42" s="1"/>
      <c r="M42" s="1"/>
      <c r="N42" s="3"/>
    </row>
    <row r="43" spans="1:14" x14ac:dyDescent="0.3">
      <c r="A43" s="33">
        <v>39</v>
      </c>
      <c r="B43" s="34" t="s">
        <v>494</v>
      </c>
      <c r="C43" s="1" t="s">
        <v>523</v>
      </c>
      <c r="D43" s="34" t="s">
        <v>351</v>
      </c>
      <c r="E43" s="33" t="s">
        <v>520</v>
      </c>
      <c r="F43" s="34">
        <v>2329</v>
      </c>
      <c r="G43" s="33"/>
      <c r="H43" s="1"/>
      <c r="I43" s="1"/>
      <c r="J43" s="1"/>
      <c r="K43" s="1"/>
      <c r="L43" s="1"/>
      <c r="M43" s="1"/>
      <c r="N43" s="3"/>
    </row>
    <row r="44" spans="1:14" x14ac:dyDescent="0.3">
      <c r="A44" s="33">
        <v>40</v>
      </c>
      <c r="B44" s="33" t="s">
        <v>186</v>
      </c>
      <c r="C44" s="1" t="s">
        <v>523</v>
      </c>
      <c r="D44" s="34" t="s">
        <v>187</v>
      </c>
      <c r="E44" s="33" t="s">
        <v>520</v>
      </c>
      <c r="F44" s="33">
        <v>2298</v>
      </c>
      <c r="G44" s="33"/>
      <c r="H44" s="1"/>
      <c r="I44" s="1"/>
      <c r="J44" s="1"/>
      <c r="K44" s="1"/>
      <c r="L44" s="1"/>
      <c r="M44" s="1"/>
      <c r="N44" s="3"/>
    </row>
    <row r="45" spans="1:14" x14ac:dyDescent="0.3">
      <c r="A45" s="33">
        <v>41</v>
      </c>
      <c r="B45" s="33" t="s">
        <v>337</v>
      </c>
      <c r="C45" s="33" t="s">
        <v>524</v>
      </c>
      <c r="D45" s="34" t="s">
        <v>339</v>
      </c>
      <c r="E45" s="33" t="s">
        <v>525</v>
      </c>
      <c r="F45" s="34">
        <v>3230</v>
      </c>
      <c r="G45" s="33">
        <v>459</v>
      </c>
      <c r="H45" s="1"/>
      <c r="I45" s="1">
        <v>1120</v>
      </c>
      <c r="J45" s="1">
        <v>683</v>
      </c>
      <c r="K45" s="1"/>
      <c r="L45" s="1"/>
      <c r="M45" s="1"/>
      <c r="N45" s="3"/>
    </row>
    <row r="46" spans="1:14" x14ac:dyDescent="0.3">
      <c r="A46" s="33">
        <v>42</v>
      </c>
      <c r="B46" s="34" t="s">
        <v>340</v>
      </c>
      <c r="C46" s="1" t="s">
        <v>526</v>
      </c>
      <c r="D46" s="34" t="s">
        <v>341</v>
      </c>
      <c r="E46" s="33" t="s">
        <v>525</v>
      </c>
      <c r="F46" s="34">
        <v>3875</v>
      </c>
      <c r="G46" s="33"/>
      <c r="H46" s="1"/>
      <c r="I46" s="1"/>
      <c r="J46" s="1"/>
      <c r="K46" s="1"/>
      <c r="L46" s="1"/>
      <c r="M46" s="1"/>
      <c r="N46" s="3"/>
    </row>
    <row r="47" spans="1:14" x14ac:dyDescent="0.3">
      <c r="A47" s="33">
        <v>43</v>
      </c>
      <c r="B47" s="33" t="s">
        <v>442</v>
      </c>
      <c r="C47" s="1" t="s">
        <v>526</v>
      </c>
      <c r="D47" s="34" t="s">
        <v>443</v>
      </c>
      <c r="E47" s="33" t="s">
        <v>525</v>
      </c>
      <c r="F47" s="33">
        <v>4003</v>
      </c>
      <c r="G47" s="33"/>
      <c r="H47" s="1"/>
      <c r="I47" s="1"/>
      <c r="J47" s="1"/>
      <c r="K47" s="1"/>
      <c r="L47" s="1"/>
      <c r="M47" s="1"/>
      <c r="N47" s="3"/>
    </row>
    <row r="48" spans="1:14" x14ac:dyDescent="0.3">
      <c r="A48" s="33">
        <v>44</v>
      </c>
      <c r="B48" s="33" t="s">
        <v>486</v>
      </c>
      <c r="C48" s="1" t="s">
        <v>527</v>
      </c>
      <c r="D48" s="34" t="s">
        <v>449</v>
      </c>
      <c r="E48" s="33" t="s">
        <v>525</v>
      </c>
      <c r="F48" s="34">
        <v>3598</v>
      </c>
      <c r="G48" s="33"/>
      <c r="H48" s="1"/>
      <c r="I48" s="1"/>
      <c r="J48" s="1"/>
      <c r="K48" s="1"/>
      <c r="L48" s="1"/>
      <c r="M48" s="1"/>
      <c r="N48" s="3"/>
    </row>
    <row r="49" spans="1:14" x14ac:dyDescent="0.3">
      <c r="A49" s="33">
        <v>45</v>
      </c>
      <c r="B49" s="34" t="s">
        <v>432</v>
      </c>
      <c r="C49" s="1" t="s">
        <v>527</v>
      </c>
      <c r="D49" s="34" t="s">
        <v>433</v>
      </c>
      <c r="E49" s="33" t="s">
        <v>525</v>
      </c>
      <c r="F49" s="34">
        <v>3771</v>
      </c>
      <c r="G49" s="33"/>
      <c r="H49" s="1"/>
      <c r="I49" s="1"/>
      <c r="J49" s="1"/>
      <c r="K49" s="1"/>
      <c r="L49" s="1"/>
      <c r="M49" s="1"/>
      <c r="N49" s="3"/>
    </row>
    <row r="50" spans="1:14" x14ac:dyDescent="0.3">
      <c r="A50" s="33">
        <v>46</v>
      </c>
      <c r="B50" s="33" t="s">
        <v>436</v>
      </c>
      <c r="C50" s="33" t="s">
        <v>528</v>
      </c>
      <c r="D50" s="34" t="s">
        <v>437</v>
      </c>
      <c r="E50" s="33" t="s">
        <v>529</v>
      </c>
      <c r="F50" s="34">
        <v>4312</v>
      </c>
      <c r="G50" s="33"/>
      <c r="H50" s="1"/>
      <c r="I50" s="1"/>
      <c r="J50" s="1"/>
      <c r="K50" s="1"/>
      <c r="L50" s="1"/>
      <c r="M50" s="1"/>
      <c r="N50" s="3"/>
    </row>
    <row r="51" spans="1:14" x14ac:dyDescent="0.3">
      <c r="A51" s="33">
        <v>47</v>
      </c>
      <c r="B51" s="33" t="s">
        <v>530</v>
      </c>
      <c r="C51" s="33" t="s">
        <v>528</v>
      </c>
      <c r="D51" s="34" t="s">
        <v>448</v>
      </c>
      <c r="E51" s="33" t="s">
        <v>529</v>
      </c>
      <c r="F51" s="34">
        <v>4418</v>
      </c>
      <c r="H51" s="1"/>
      <c r="I51" s="1"/>
      <c r="J51" s="1"/>
      <c r="K51" s="1"/>
      <c r="L51" s="1"/>
      <c r="M51" s="1"/>
      <c r="N51" s="3"/>
    </row>
    <row r="52" spans="1:14" x14ac:dyDescent="0.3">
      <c r="A52" s="33">
        <v>48</v>
      </c>
      <c r="B52" s="33" t="s">
        <v>438</v>
      </c>
      <c r="C52" s="33" t="s">
        <v>528</v>
      </c>
      <c r="D52" s="34" t="s">
        <v>439</v>
      </c>
      <c r="E52" s="33" t="s">
        <v>529</v>
      </c>
      <c r="F52" s="34">
        <v>4644</v>
      </c>
      <c r="G52" s="33"/>
      <c r="H52" s="1"/>
      <c r="I52" s="1"/>
      <c r="J52" s="1"/>
      <c r="K52" s="1"/>
      <c r="L52" s="1"/>
      <c r="M52" s="1"/>
      <c r="N52" s="3"/>
    </row>
    <row r="53" spans="1:14" x14ac:dyDescent="0.3">
      <c r="A53" s="33">
        <v>49</v>
      </c>
      <c r="B53" s="34" t="s">
        <v>494</v>
      </c>
      <c r="C53" s="1" t="s">
        <v>531</v>
      </c>
      <c r="D53" s="34" t="s">
        <v>351</v>
      </c>
      <c r="E53" s="33" t="s">
        <v>529</v>
      </c>
      <c r="F53" s="34">
        <v>4978</v>
      </c>
      <c r="G53" s="33"/>
      <c r="H53" s="1"/>
      <c r="I53" s="1"/>
      <c r="J53" s="1"/>
      <c r="K53" s="1"/>
      <c r="L53" s="1"/>
      <c r="M53" s="1"/>
      <c r="N53" s="3"/>
    </row>
    <row r="54" spans="1:14" x14ac:dyDescent="0.3">
      <c r="A54" s="33">
        <v>50</v>
      </c>
      <c r="B54" s="33" t="s">
        <v>532</v>
      </c>
      <c r="C54" s="1" t="s">
        <v>531</v>
      </c>
      <c r="D54" s="34" t="s">
        <v>180</v>
      </c>
      <c r="E54" s="33" t="s">
        <v>529</v>
      </c>
      <c r="F54" s="34">
        <v>5103</v>
      </c>
      <c r="G54" s="33"/>
      <c r="H54" s="1"/>
      <c r="I54" s="1"/>
      <c r="J54" s="1"/>
      <c r="K54" s="1"/>
      <c r="L54" s="1"/>
      <c r="M54" s="1"/>
      <c r="N54" s="3"/>
    </row>
    <row r="55" spans="1:14" x14ac:dyDescent="0.3">
      <c r="A55" s="33">
        <v>51</v>
      </c>
      <c r="B55" s="33" t="s">
        <v>186</v>
      </c>
      <c r="C55" s="1" t="s">
        <v>533</v>
      </c>
      <c r="D55" s="34" t="s">
        <v>187</v>
      </c>
      <c r="E55" s="33" t="s">
        <v>534</v>
      </c>
      <c r="F55" s="33"/>
      <c r="G55" s="33">
        <v>745</v>
      </c>
      <c r="H55" s="1"/>
      <c r="I55" s="1">
        <v>886</v>
      </c>
      <c r="J55" s="1">
        <v>225</v>
      </c>
      <c r="K55" s="1">
        <v>278</v>
      </c>
      <c r="L55" s="1"/>
      <c r="M55" s="1"/>
      <c r="N55" s="3"/>
    </row>
    <row r="56" spans="1:14" x14ac:dyDescent="0.3">
      <c r="A56" s="33">
        <v>52</v>
      </c>
      <c r="B56" s="34" t="s">
        <v>488</v>
      </c>
      <c r="C56" s="1" t="s">
        <v>535</v>
      </c>
      <c r="D56" s="34" t="s">
        <v>473</v>
      </c>
      <c r="E56" s="33" t="s">
        <v>536</v>
      </c>
      <c r="F56" s="34">
        <v>3393</v>
      </c>
      <c r="G56" s="33"/>
      <c r="H56" s="1"/>
      <c r="I56" s="1"/>
      <c r="J56" s="1"/>
      <c r="K56" s="1"/>
      <c r="L56" s="1"/>
      <c r="M56" s="1"/>
      <c r="N56" s="3"/>
    </row>
    <row r="57" spans="1:14" x14ac:dyDescent="0.3">
      <c r="A57" s="33">
        <v>53</v>
      </c>
      <c r="B57" s="33" t="s">
        <v>442</v>
      </c>
      <c r="C57" s="1" t="s">
        <v>535</v>
      </c>
      <c r="D57" s="34" t="s">
        <v>443</v>
      </c>
      <c r="E57" s="33" t="s">
        <v>534</v>
      </c>
      <c r="F57" s="33">
        <v>3503</v>
      </c>
      <c r="G57" s="33"/>
      <c r="H57" s="1"/>
      <c r="I57" s="1"/>
      <c r="J57" s="1"/>
      <c r="K57" s="1"/>
      <c r="L57" s="1"/>
      <c r="M57" s="1"/>
      <c r="N57" s="3"/>
    </row>
    <row r="58" spans="1:14" x14ac:dyDescent="0.3">
      <c r="A58" s="33">
        <v>54</v>
      </c>
      <c r="B58" s="33" t="s">
        <v>486</v>
      </c>
      <c r="C58" s="1" t="s">
        <v>537</v>
      </c>
      <c r="D58" s="34" t="s">
        <v>449</v>
      </c>
      <c r="E58" s="33" t="s">
        <v>534</v>
      </c>
      <c r="F58" s="34">
        <v>2512</v>
      </c>
      <c r="G58" s="33"/>
      <c r="H58" s="1"/>
      <c r="I58" s="1"/>
      <c r="J58" s="1"/>
      <c r="K58" s="1"/>
      <c r="L58" s="1"/>
      <c r="M58" s="1"/>
      <c r="N58" s="3"/>
    </row>
    <row r="59" spans="1:14" x14ac:dyDescent="0.3">
      <c r="A59" s="33">
        <v>55</v>
      </c>
      <c r="B59" s="33" t="s">
        <v>335</v>
      </c>
      <c r="C59" s="1" t="s">
        <v>538</v>
      </c>
      <c r="D59" s="34" t="s">
        <v>336</v>
      </c>
      <c r="E59" s="33" t="s">
        <v>534</v>
      </c>
      <c r="F59" s="34">
        <v>5294</v>
      </c>
      <c r="G59" s="33"/>
      <c r="H59" s="1"/>
      <c r="I59" s="1"/>
      <c r="J59" s="1"/>
      <c r="K59" s="1"/>
      <c r="L59" s="1"/>
      <c r="M59" s="1"/>
      <c r="N59" s="3"/>
    </row>
    <row r="60" spans="1:14" x14ac:dyDescent="0.3">
      <c r="A60" s="33">
        <v>56</v>
      </c>
      <c r="B60" s="34" t="s">
        <v>494</v>
      </c>
      <c r="C60" s="1" t="s">
        <v>539</v>
      </c>
      <c r="D60" s="34" t="s">
        <v>351</v>
      </c>
      <c r="E60" s="33" t="s">
        <v>534</v>
      </c>
      <c r="F60" s="34">
        <v>4893</v>
      </c>
      <c r="G60" s="33"/>
      <c r="H60" s="1"/>
      <c r="I60" s="1"/>
      <c r="J60" s="1"/>
      <c r="K60" s="1"/>
      <c r="L60" s="1"/>
      <c r="M60" s="1"/>
      <c r="N60" s="3"/>
    </row>
    <row r="61" spans="1:14" x14ac:dyDescent="0.3">
      <c r="A61" s="33">
        <v>57</v>
      </c>
      <c r="B61" s="34" t="s">
        <v>353</v>
      </c>
      <c r="C61" s="1" t="s">
        <v>539</v>
      </c>
      <c r="D61" s="34" t="s">
        <v>355</v>
      </c>
      <c r="E61" s="33" t="s">
        <v>534</v>
      </c>
      <c r="F61" s="34">
        <v>4941</v>
      </c>
      <c r="G61" s="33"/>
      <c r="H61" s="1"/>
      <c r="I61" s="1"/>
      <c r="J61" s="1"/>
      <c r="K61" s="1"/>
      <c r="L61" s="1"/>
      <c r="M61" s="1"/>
      <c r="N61" s="3"/>
    </row>
    <row r="62" spans="1:14" x14ac:dyDescent="0.3">
      <c r="A62" s="33">
        <v>58</v>
      </c>
      <c r="B62" s="33" t="s">
        <v>540</v>
      </c>
      <c r="C62" s="1" t="s">
        <v>541</v>
      </c>
      <c r="D62" s="34" t="s">
        <v>542</v>
      </c>
      <c r="E62" s="33" t="s">
        <v>543</v>
      </c>
      <c r="F62" s="34">
        <v>5062</v>
      </c>
      <c r="G62" s="33"/>
      <c r="H62" s="1"/>
      <c r="I62" s="1"/>
      <c r="J62" s="1"/>
      <c r="K62" s="1"/>
      <c r="L62" s="1"/>
      <c r="M62" s="1"/>
      <c r="N62" s="3"/>
    </row>
    <row r="63" spans="1:14" x14ac:dyDescent="0.3">
      <c r="A63" s="33">
        <v>59</v>
      </c>
      <c r="B63" s="33" t="s">
        <v>165</v>
      </c>
      <c r="C63" s="33" t="s">
        <v>541</v>
      </c>
      <c r="D63" s="33" t="s">
        <v>166</v>
      </c>
      <c r="E63" s="33" t="s">
        <v>543</v>
      </c>
      <c r="F63" s="34"/>
      <c r="G63" s="33">
        <v>896</v>
      </c>
      <c r="I63" s="1">
        <v>250</v>
      </c>
      <c r="J63" s="1">
        <v>453</v>
      </c>
      <c r="K63" s="1">
        <v>512</v>
      </c>
      <c r="L63" s="1"/>
      <c r="M63" s="1"/>
      <c r="N63" s="3"/>
    </row>
    <row r="64" spans="1:14" x14ac:dyDescent="0.3">
      <c r="A64" s="33">
        <v>60</v>
      </c>
      <c r="B64" s="34" t="s">
        <v>340</v>
      </c>
      <c r="C64" s="1" t="s">
        <v>544</v>
      </c>
      <c r="D64" s="34" t="s">
        <v>341</v>
      </c>
      <c r="E64" s="33" t="s">
        <v>543</v>
      </c>
      <c r="F64" s="34">
        <v>5718</v>
      </c>
      <c r="G64" s="33"/>
      <c r="H64" s="1"/>
      <c r="I64" s="1"/>
      <c r="J64" s="1"/>
      <c r="K64" s="1"/>
      <c r="L64" s="1"/>
      <c r="M64" s="1"/>
      <c r="N64" s="3"/>
    </row>
    <row r="65" spans="1:14" x14ac:dyDescent="0.3">
      <c r="A65" s="33">
        <v>61</v>
      </c>
      <c r="B65" s="33" t="s">
        <v>545</v>
      </c>
      <c r="C65" s="1" t="s">
        <v>546</v>
      </c>
      <c r="D65" s="34" t="s">
        <v>441</v>
      </c>
      <c r="E65" s="33" t="s">
        <v>547</v>
      </c>
      <c r="F65" s="34">
        <v>5618</v>
      </c>
      <c r="G65" s="33"/>
      <c r="H65" s="1"/>
      <c r="I65" s="1"/>
      <c r="J65" s="1"/>
      <c r="K65" s="1"/>
      <c r="L65" s="1"/>
      <c r="M65" s="1"/>
      <c r="N65" s="3"/>
    </row>
    <row r="66" spans="1:14" x14ac:dyDescent="0.3">
      <c r="A66" s="33">
        <v>62</v>
      </c>
      <c r="B66" s="33" t="s">
        <v>548</v>
      </c>
      <c r="C66" s="1" t="s">
        <v>546</v>
      </c>
      <c r="D66" s="34" t="s">
        <v>431</v>
      </c>
      <c r="E66" s="33" t="s">
        <v>547</v>
      </c>
      <c r="F66" s="34"/>
      <c r="G66" s="33"/>
      <c r="H66" s="1"/>
      <c r="I66" s="1">
        <v>846</v>
      </c>
      <c r="J66" s="1">
        <v>2368</v>
      </c>
      <c r="K66" s="1">
        <v>1208</v>
      </c>
      <c r="L66" s="1"/>
      <c r="M66" s="1"/>
      <c r="N66" s="3"/>
    </row>
    <row r="67" spans="1:14" x14ac:dyDescent="0.3">
      <c r="A67" s="33">
        <v>64</v>
      </c>
      <c r="B67" s="34" t="s">
        <v>488</v>
      </c>
      <c r="C67" s="1" t="s">
        <v>546</v>
      </c>
      <c r="D67" s="34" t="s">
        <v>473</v>
      </c>
      <c r="E67" s="33" t="s">
        <v>547</v>
      </c>
      <c r="F67" s="34"/>
      <c r="G67" s="33"/>
      <c r="H67" s="1"/>
      <c r="I67" s="1">
        <v>1437</v>
      </c>
      <c r="J67" s="1">
        <v>550</v>
      </c>
      <c r="K67" s="1">
        <v>1413</v>
      </c>
      <c r="L67" s="1"/>
      <c r="M67" s="1"/>
      <c r="N67" s="3"/>
    </row>
    <row r="68" spans="1:14" x14ac:dyDescent="0.3">
      <c r="A68" s="33">
        <v>65</v>
      </c>
      <c r="B68" s="33" t="s">
        <v>353</v>
      </c>
      <c r="C68" s="1" t="s">
        <v>549</v>
      </c>
      <c r="D68" s="34" t="s">
        <v>355</v>
      </c>
      <c r="E68" s="33" t="s">
        <v>547</v>
      </c>
      <c r="F68" s="33">
        <v>3176</v>
      </c>
      <c r="G68" s="33"/>
      <c r="H68" s="1"/>
      <c r="I68" s="1"/>
      <c r="J68" s="1"/>
      <c r="K68" s="1"/>
      <c r="L68" s="1"/>
      <c r="M68" s="1"/>
      <c r="N68" s="3"/>
    </row>
    <row r="69" spans="1:14" x14ac:dyDescent="0.3">
      <c r="A69" s="33">
        <v>66</v>
      </c>
      <c r="B69" s="34" t="s">
        <v>337</v>
      </c>
      <c r="C69" s="1" t="s">
        <v>549</v>
      </c>
      <c r="D69" s="34" t="s">
        <v>339</v>
      </c>
      <c r="E69" s="33" t="s">
        <v>547</v>
      </c>
      <c r="F69" s="33">
        <v>902</v>
      </c>
      <c r="G69" s="33"/>
      <c r="H69" s="1"/>
      <c r="I69" s="1"/>
      <c r="J69" s="1"/>
      <c r="K69" s="1"/>
      <c r="L69" s="1"/>
      <c r="M69" s="1"/>
      <c r="N69" s="3">
        <v>2047</v>
      </c>
    </row>
    <row r="70" spans="1:14" x14ac:dyDescent="0.3">
      <c r="A70" s="33">
        <v>67</v>
      </c>
      <c r="B70" s="34" t="s">
        <v>550</v>
      </c>
      <c r="C70" s="1" t="s">
        <v>551</v>
      </c>
      <c r="D70" s="34" t="s">
        <v>357</v>
      </c>
      <c r="E70" s="33" t="s">
        <v>552</v>
      </c>
      <c r="F70" s="33">
        <v>3864</v>
      </c>
      <c r="G70" s="33"/>
      <c r="H70" s="1"/>
      <c r="I70" s="1"/>
      <c r="J70" s="1"/>
      <c r="K70" s="1"/>
      <c r="L70" s="1"/>
      <c r="M70" s="1"/>
      <c r="N70" s="3"/>
    </row>
    <row r="71" spans="1:14" x14ac:dyDescent="0.3">
      <c r="A71" s="33">
        <v>68</v>
      </c>
      <c r="B71" s="34" t="s">
        <v>340</v>
      </c>
      <c r="C71" s="1" t="s">
        <v>551</v>
      </c>
      <c r="D71" s="34" t="s">
        <v>341</v>
      </c>
      <c r="E71" s="33" t="s">
        <v>552</v>
      </c>
      <c r="F71" s="34">
        <v>3721</v>
      </c>
      <c r="G71" s="33"/>
      <c r="H71" s="1"/>
      <c r="I71" s="1"/>
      <c r="J71" s="1"/>
      <c r="K71" s="1"/>
      <c r="L71" s="1"/>
      <c r="M71" s="1"/>
      <c r="N71" s="3"/>
    </row>
    <row r="72" spans="1:14" x14ac:dyDescent="0.3">
      <c r="A72" s="33">
        <v>69</v>
      </c>
      <c r="B72" s="33" t="s">
        <v>553</v>
      </c>
      <c r="C72" s="1" t="s">
        <v>554</v>
      </c>
      <c r="D72" s="34" t="s">
        <v>267</v>
      </c>
      <c r="E72" s="33" t="s">
        <v>552</v>
      </c>
      <c r="F72" s="34"/>
      <c r="G72" s="33"/>
      <c r="H72" s="1"/>
      <c r="I72">
        <v>338</v>
      </c>
      <c r="J72" s="1">
        <v>452</v>
      </c>
      <c r="K72" s="1">
        <v>769</v>
      </c>
      <c r="L72" s="1"/>
      <c r="M72" s="1"/>
      <c r="N72" s="3"/>
    </row>
    <row r="73" spans="1:14" x14ac:dyDescent="0.3">
      <c r="A73" s="33">
        <v>70</v>
      </c>
      <c r="B73" s="33" t="s">
        <v>555</v>
      </c>
      <c r="C73" s="1" t="s">
        <v>556</v>
      </c>
      <c r="D73" s="34" t="s">
        <v>437</v>
      </c>
      <c r="E73" s="33" t="s">
        <v>552</v>
      </c>
      <c r="F73" s="34">
        <v>3188</v>
      </c>
      <c r="G73" s="33"/>
      <c r="H73" s="1"/>
      <c r="I73" s="1"/>
      <c r="J73" s="1"/>
      <c r="K73" s="1"/>
      <c r="L73" s="1"/>
      <c r="M73" s="1"/>
      <c r="N73" s="3"/>
    </row>
    <row r="74" spans="1:14" x14ac:dyDescent="0.3">
      <c r="A74" s="33">
        <v>71</v>
      </c>
      <c r="B74" s="33" t="s">
        <v>432</v>
      </c>
      <c r="C74" s="1" t="s">
        <v>556</v>
      </c>
      <c r="D74" s="34" t="s">
        <v>433</v>
      </c>
      <c r="E74" s="33" t="s">
        <v>552</v>
      </c>
      <c r="F74" s="33">
        <v>3396</v>
      </c>
      <c r="G74" s="33"/>
      <c r="H74" s="1"/>
      <c r="I74" s="1"/>
      <c r="J74" s="1"/>
      <c r="K74" s="1"/>
      <c r="L74" s="1"/>
      <c r="M74" s="1"/>
      <c r="N74" s="3"/>
    </row>
    <row r="75" spans="1:14" x14ac:dyDescent="0.3">
      <c r="A75" s="33">
        <v>72</v>
      </c>
      <c r="B75" s="33" t="s">
        <v>335</v>
      </c>
      <c r="C75" s="1" t="s">
        <v>557</v>
      </c>
      <c r="D75" s="34" t="s">
        <v>336</v>
      </c>
      <c r="E75" s="33" t="s">
        <v>558</v>
      </c>
      <c r="F75" s="33">
        <v>3763</v>
      </c>
      <c r="H75" s="1"/>
      <c r="I75" s="1"/>
      <c r="J75" s="1"/>
      <c r="K75" s="1"/>
      <c r="L75" s="1"/>
      <c r="M75" s="1"/>
      <c r="N75" s="3"/>
    </row>
    <row r="76" spans="1:14" x14ac:dyDescent="0.3">
      <c r="A76" s="33">
        <v>73</v>
      </c>
      <c r="B76" s="33" t="s">
        <v>559</v>
      </c>
      <c r="C76" s="33" t="s">
        <v>557</v>
      </c>
      <c r="D76" s="33" t="s">
        <v>334</v>
      </c>
      <c r="E76" s="33" t="s">
        <v>558</v>
      </c>
      <c r="F76" s="33">
        <v>3876</v>
      </c>
      <c r="G76" s="33"/>
      <c r="H76" s="1"/>
      <c r="I76" s="1"/>
      <c r="J76" s="1"/>
      <c r="K76" s="1"/>
      <c r="L76" s="1"/>
      <c r="M76" s="1"/>
      <c r="N76" s="3"/>
    </row>
    <row r="77" spans="1:14" x14ac:dyDescent="0.3">
      <c r="A77" s="33">
        <v>74</v>
      </c>
      <c r="B77" s="34" t="s">
        <v>340</v>
      </c>
      <c r="C77" s="1" t="s">
        <v>561</v>
      </c>
      <c r="D77" s="34" t="s">
        <v>341</v>
      </c>
      <c r="E77" s="33" t="s">
        <v>558</v>
      </c>
      <c r="F77" s="34">
        <v>3654</v>
      </c>
      <c r="G77" s="33"/>
      <c r="H77" s="1"/>
      <c r="I77" s="1"/>
      <c r="J77" s="1"/>
      <c r="K77" s="1"/>
      <c r="L77" s="1"/>
      <c r="M77" s="1"/>
      <c r="N77" s="3"/>
    </row>
    <row r="78" spans="1:14" x14ac:dyDescent="0.3">
      <c r="A78" s="33">
        <v>75</v>
      </c>
      <c r="B78" s="33" t="s">
        <v>560</v>
      </c>
      <c r="C78" s="1" t="s">
        <v>561</v>
      </c>
      <c r="D78" s="34" t="s">
        <v>361</v>
      </c>
      <c r="E78" s="33" t="s">
        <v>558</v>
      </c>
      <c r="F78" s="34">
        <v>3968</v>
      </c>
      <c r="G78" s="33"/>
      <c r="H78" s="1"/>
      <c r="I78" s="1"/>
      <c r="J78" s="1"/>
      <c r="K78" s="1"/>
      <c r="L78" s="1"/>
      <c r="M78" s="1"/>
      <c r="N78" s="3"/>
    </row>
    <row r="79" spans="1:14" x14ac:dyDescent="0.3">
      <c r="A79" s="33">
        <v>76</v>
      </c>
      <c r="B79" s="33" t="s">
        <v>516</v>
      </c>
      <c r="C79" s="1" t="s">
        <v>562</v>
      </c>
      <c r="D79" s="34" t="s">
        <v>518</v>
      </c>
      <c r="E79" s="33" t="s">
        <v>558</v>
      </c>
      <c r="F79" s="33"/>
      <c r="G79" s="1">
        <v>1089</v>
      </c>
      <c r="H79" s="1"/>
      <c r="I79" s="1">
        <v>459</v>
      </c>
      <c r="J79" s="1">
        <v>1085</v>
      </c>
      <c r="K79" s="1"/>
      <c r="L79" s="1"/>
      <c r="M79" s="1"/>
      <c r="N79" s="3"/>
    </row>
    <row r="80" spans="1:14" x14ac:dyDescent="0.3">
      <c r="A80" s="33">
        <v>77</v>
      </c>
      <c r="B80" s="33" t="s">
        <v>494</v>
      </c>
      <c r="C80" s="1" t="s">
        <v>563</v>
      </c>
      <c r="D80" s="34" t="s">
        <v>351</v>
      </c>
      <c r="E80" s="33" t="s">
        <v>564</v>
      </c>
      <c r="F80" s="33">
        <v>4493</v>
      </c>
      <c r="G80" s="1"/>
      <c r="H80" s="1"/>
      <c r="I80" s="1"/>
      <c r="J80" s="1"/>
      <c r="K80" s="1"/>
      <c r="L80" s="1"/>
      <c r="M80" s="1"/>
      <c r="N80" s="3"/>
    </row>
    <row r="81" spans="1:14" x14ac:dyDescent="0.3">
      <c r="A81" s="33">
        <v>78</v>
      </c>
      <c r="B81" s="33" t="s">
        <v>186</v>
      </c>
      <c r="C81" s="1" t="s">
        <v>563</v>
      </c>
      <c r="D81" s="34" t="s">
        <v>187</v>
      </c>
      <c r="E81" s="33" t="s">
        <v>564</v>
      </c>
      <c r="F81" s="33">
        <v>4412</v>
      </c>
      <c r="G81" s="1"/>
      <c r="H81" s="1"/>
      <c r="I81" s="1"/>
      <c r="J81" s="1"/>
      <c r="K81" s="1"/>
      <c r="L81" s="1"/>
      <c r="M81" s="1"/>
      <c r="N81" s="3"/>
    </row>
    <row r="82" spans="1:14" x14ac:dyDescent="0.3">
      <c r="A82" s="33">
        <v>79</v>
      </c>
      <c r="B82" s="34" t="s">
        <v>340</v>
      </c>
      <c r="C82" s="1" t="s">
        <v>565</v>
      </c>
      <c r="D82" s="34" t="s">
        <v>341</v>
      </c>
      <c r="E82" s="33" t="s">
        <v>564</v>
      </c>
      <c r="F82" s="34">
        <v>5078</v>
      </c>
      <c r="G82" s="1">
        <v>256</v>
      </c>
      <c r="H82" s="1"/>
      <c r="I82" s="1">
        <v>200</v>
      </c>
      <c r="J82" s="1"/>
      <c r="K82" s="1">
        <v>149</v>
      </c>
      <c r="L82" s="1"/>
      <c r="M82" s="1"/>
      <c r="N82" s="3"/>
    </row>
    <row r="83" spans="1:14" x14ac:dyDescent="0.3">
      <c r="A83" s="33">
        <v>80</v>
      </c>
      <c r="B83" s="33" t="s">
        <v>432</v>
      </c>
      <c r="C83" s="1" t="s">
        <v>565</v>
      </c>
      <c r="D83" s="34" t="s">
        <v>433</v>
      </c>
      <c r="E83" s="33" t="s">
        <v>564</v>
      </c>
      <c r="F83" s="33">
        <v>5433</v>
      </c>
      <c r="G83" s="1"/>
      <c r="H83" s="1"/>
      <c r="I83" s="1"/>
      <c r="J83" s="1"/>
      <c r="K83" s="1"/>
      <c r="L83" s="1"/>
      <c r="M83" s="1"/>
      <c r="N83" s="3"/>
    </row>
    <row r="84" spans="1:14" x14ac:dyDescent="0.3">
      <c r="A84" s="33">
        <v>81</v>
      </c>
      <c r="B84" s="33" t="s">
        <v>560</v>
      </c>
      <c r="C84" s="1" t="s">
        <v>566</v>
      </c>
      <c r="D84" s="34" t="s">
        <v>361</v>
      </c>
      <c r="E84" s="33" t="s">
        <v>567</v>
      </c>
      <c r="F84" s="34">
        <v>5384</v>
      </c>
      <c r="G84" s="1"/>
      <c r="H84" s="1"/>
      <c r="I84" s="1"/>
      <c r="J84" s="1"/>
      <c r="K84" s="1"/>
      <c r="L84" s="1"/>
      <c r="M84" s="1"/>
      <c r="N84" s="3"/>
    </row>
    <row r="85" spans="1:14" x14ac:dyDescent="0.3">
      <c r="A85" s="33">
        <v>82</v>
      </c>
      <c r="B85" s="34" t="s">
        <v>335</v>
      </c>
      <c r="C85" s="1" t="s">
        <v>566</v>
      </c>
      <c r="D85" s="34" t="s">
        <v>336</v>
      </c>
      <c r="E85" s="33" t="s">
        <v>567</v>
      </c>
      <c r="F85" s="33">
        <v>4582</v>
      </c>
      <c r="G85" s="1">
        <v>206</v>
      </c>
      <c r="H85" s="1"/>
      <c r="I85" s="1">
        <v>221</v>
      </c>
      <c r="J85" s="1">
        <v>150</v>
      </c>
      <c r="K85" s="1">
        <v>293</v>
      </c>
      <c r="L85" s="1"/>
      <c r="M85" s="1"/>
      <c r="N85" s="3"/>
    </row>
    <row r="86" spans="1:14" x14ac:dyDescent="0.3">
      <c r="A86" s="33">
        <v>83</v>
      </c>
      <c r="B86" s="33" t="s">
        <v>498</v>
      </c>
      <c r="C86" s="33" t="s">
        <v>566</v>
      </c>
      <c r="D86" s="33" t="s">
        <v>334</v>
      </c>
      <c r="E86" s="33" t="s">
        <v>567</v>
      </c>
      <c r="F86" s="33"/>
      <c r="G86" s="1">
        <v>2108</v>
      </c>
      <c r="H86" s="1"/>
      <c r="I86" s="1">
        <v>1600</v>
      </c>
      <c r="J86" s="1">
        <v>349</v>
      </c>
      <c r="K86" s="1">
        <v>1532</v>
      </c>
      <c r="L86" s="1"/>
      <c r="M86" s="1"/>
      <c r="N86" s="3"/>
    </row>
    <row r="87" spans="1:14" x14ac:dyDescent="0.3">
      <c r="A87" s="33">
        <v>84</v>
      </c>
      <c r="B87" s="33" t="s">
        <v>530</v>
      </c>
      <c r="C87" s="1" t="s">
        <v>568</v>
      </c>
      <c r="D87" s="34" t="s">
        <v>448</v>
      </c>
      <c r="E87" s="33" t="s">
        <v>569</v>
      </c>
      <c r="F87" s="34">
        <v>5845</v>
      </c>
      <c r="G87" s="1"/>
      <c r="H87" s="1"/>
      <c r="I87" s="1"/>
      <c r="J87" s="1"/>
      <c r="K87" s="1"/>
      <c r="L87" s="1"/>
      <c r="M87" s="1"/>
      <c r="N87" s="3"/>
    </row>
    <row r="88" spans="1:14" x14ac:dyDescent="0.3">
      <c r="A88" s="33">
        <v>85</v>
      </c>
      <c r="B88" s="34" t="s">
        <v>550</v>
      </c>
      <c r="C88" s="1" t="s">
        <v>568</v>
      </c>
      <c r="D88" s="34" t="s">
        <v>357</v>
      </c>
      <c r="E88" s="33" t="s">
        <v>569</v>
      </c>
      <c r="F88" s="33">
        <v>5899</v>
      </c>
      <c r="G88" s="1"/>
      <c r="H88" s="1"/>
      <c r="I88" s="1"/>
      <c r="J88" s="1"/>
      <c r="K88" s="1"/>
      <c r="L88" s="1"/>
      <c r="M88" s="1"/>
      <c r="N88" s="3"/>
    </row>
    <row r="89" spans="1:14" x14ac:dyDescent="0.3">
      <c r="A89" s="33">
        <v>86</v>
      </c>
      <c r="B89" s="33" t="s">
        <v>438</v>
      </c>
      <c r="C89" s="1" t="s">
        <v>568</v>
      </c>
      <c r="D89" s="34" t="s">
        <v>439</v>
      </c>
      <c r="E89" s="33" t="s">
        <v>569</v>
      </c>
      <c r="F89" s="33"/>
      <c r="G89" s="1">
        <v>967</v>
      </c>
      <c r="H89" s="1"/>
      <c r="I89" s="1">
        <v>1170</v>
      </c>
      <c r="J89" s="1">
        <v>2364</v>
      </c>
      <c r="K89" s="1">
        <v>1110</v>
      </c>
      <c r="L89" s="1"/>
      <c r="M89" s="1"/>
      <c r="N89" s="3"/>
    </row>
    <row r="90" spans="1:14" x14ac:dyDescent="0.3">
      <c r="A90" s="33">
        <v>87</v>
      </c>
      <c r="B90" s="33" t="s">
        <v>353</v>
      </c>
      <c r="C90" s="1" t="s">
        <v>570</v>
      </c>
      <c r="D90" s="34" t="s">
        <v>355</v>
      </c>
      <c r="E90" s="33" t="s">
        <v>569</v>
      </c>
      <c r="F90" s="33">
        <v>5623</v>
      </c>
      <c r="G90" s="33"/>
      <c r="H90" s="1"/>
      <c r="I90" s="1"/>
      <c r="J90" s="1"/>
      <c r="K90" s="1"/>
      <c r="L90" s="1"/>
      <c r="M90" s="1"/>
      <c r="N90" s="3"/>
    </row>
    <row r="91" spans="1:14" x14ac:dyDescent="0.3">
      <c r="A91" s="33">
        <v>88</v>
      </c>
      <c r="B91" s="34" t="s">
        <v>460</v>
      </c>
      <c r="C91" s="1" t="s">
        <v>570</v>
      </c>
      <c r="D91" s="34" t="s">
        <v>461</v>
      </c>
      <c r="E91" s="33" t="s">
        <v>569</v>
      </c>
      <c r="F91" s="33">
        <v>5682</v>
      </c>
      <c r="G91" s="33"/>
      <c r="H91" s="1"/>
      <c r="I91" s="1"/>
      <c r="J91" s="1"/>
      <c r="K91" s="1"/>
      <c r="L91" s="1"/>
      <c r="M91" s="1"/>
      <c r="N91" s="3"/>
    </row>
    <row r="92" spans="1:14" x14ac:dyDescent="0.3">
      <c r="A92" s="33">
        <v>89</v>
      </c>
      <c r="B92" s="33" t="s">
        <v>438</v>
      </c>
      <c r="C92" s="1" t="s">
        <v>571</v>
      </c>
      <c r="D92" s="34" t="s">
        <v>439</v>
      </c>
      <c r="E92" s="33" t="s">
        <v>572</v>
      </c>
      <c r="F92" s="33">
        <v>3319</v>
      </c>
      <c r="G92" s="33"/>
      <c r="H92" s="1"/>
      <c r="I92" s="1"/>
      <c r="J92" s="1"/>
      <c r="K92" s="1"/>
      <c r="L92" s="1"/>
      <c r="M92" s="1"/>
      <c r="N92" s="3"/>
    </row>
    <row r="93" spans="1:14" x14ac:dyDescent="0.3">
      <c r="A93" s="33">
        <v>90</v>
      </c>
      <c r="B93" s="33" t="s">
        <v>436</v>
      </c>
      <c r="C93" s="1" t="s">
        <v>571</v>
      </c>
      <c r="D93" s="34" t="s">
        <v>437</v>
      </c>
      <c r="E93" s="33" t="s">
        <v>572</v>
      </c>
      <c r="F93" s="33">
        <v>3342</v>
      </c>
      <c r="G93" s="33"/>
      <c r="H93" s="1"/>
      <c r="I93" s="1"/>
      <c r="J93" s="1"/>
      <c r="K93" s="1"/>
      <c r="L93" s="1"/>
      <c r="M93" s="1"/>
      <c r="N93" s="3"/>
    </row>
    <row r="94" spans="1:14" x14ac:dyDescent="0.3">
      <c r="A94" s="33">
        <v>91</v>
      </c>
      <c r="B94" s="33" t="s">
        <v>548</v>
      </c>
      <c r="C94" s="1" t="s">
        <v>573</v>
      </c>
      <c r="D94" s="34" t="s">
        <v>431</v>
      </c>
      <c r="E94" s="33" t="s">
        <v>572</v>
      </c>
      <c r="F94" s="33">
        <v>5013</v>
      </c>
      <c r="G94" s="33"/>
      <c r="H94" s="1"/>
      <c r="I94" s="1"/>
      <c r="J94" s="1"/>
      <c r="K94" s="1"/>
      <c r="L94" s="1"/>
      <c r="M94" s="1"/>
      <c r="N94" s="3"/>
    </row>
    <row r="95" spans="1:14" x14ac:dyDescent="0.3">
      <c r="A95" s="33">
        <v>92</v>
      </c>
      <c r="B95" s="33" t="s">
        <v>545</v>
      </c>
      <c r="C95" s="1" t="s">
        <v>573</v>
      </c>
      <c r="D95" s="34" t="s">
        <v>441</v>
      </c>
      <c r="E95" s="33" t="s">
        <v>572</v>
      </c>
      <c r="F95" s="33">
        <v>4992</v>
      </c>
      <c r="G95" s="33"/>
      <c r="H95" s="1"/>
      <c r="I95" s="1"/>
      <c r="J95" s="1"/>
      <c r="K95" s="1"/>
      <c r="L95" s="1"/>
      <c r="M95" s="1"/>
      <c r="N95" s="3"/>
    </row>
    <row r="96" spans="1:14" x14ac:dyDescent="0.3">
      <c r="A96" s="33">
        <v>93</v>
      </c>
      <c r="B96" s="34" t="s">
        <v>486</v>
      </c>
      <c r="C96" s="1" t="s">
        <v>573</v>
      </c>
      <c r="D96" s="34" t="s">
        <v>449</v>
      </c>
      <c r="E96" s="33" t="s">
        <v>572</v>
      </c>
      <c r="F96" s="33">
        <v>5057</v>
      </c>
      <c r="G96" s="33"/>
      <c r="H96" s="1"/>
      <c r="I96" s="1"/>
      <c r="J96" s="1"/>
      <c r="K96" s="1"/>
      <c r="L96" s="1"/>
      <c r="M96" s="1"/>
      <c r="N96" s="3"/>
    </row>
    <row r="97" spans="1:14" x14ac:dyDescent="0.3">
      <c r="A97" s="33">
        <v>94</v>
      </c>
      <c r="B97" s="34" t="s">
        <v>550</v>
      </c>
      <c r="C97" s="1" t="s">
        <v>574</v>
      </c>
      <c r="D97" s="34" t="s">
        <v>357</v>
      </c>
      <c r="E97" s="33" t="s">
        <v>572</v>
      </c>
      <c r="F97" s="33"/>
      <c r="G97" s="33"/>
      <c r="H97" s="1">
        <v>1328</v>
      </c>
      <c r="I97" s="1">
        <v>1895</v>
      </c>
      <c r="J97" s="1">
        <v>427</v>
      </c>
      <c r="K97" s="1">
        <v>672</v>
      </c>
      <c r="L97" s="1"/>
      <c r="M97" s="1"/>
      <c r="N97" s="3"/>
    </row>
    <row r="98" spans="1:14" x14ac:dyDescent="0.3">
      <c r="A98" s="33">
        <v>95</v>
      </c>
      <c r="B98" s="33" t="s">
        <v>494</v>
      </c>
      <c r="C98" s="1" t="s">
        <v>574</v>
      </c>
      <c r="D98" s="34" t="s">
        <v>351</v>
      </c>
      <c r="E98" s="33" t="s">
        <v>572</v>
      </c>
      <c r="F98" s="33"/>
      <c r="G98" s="33"/>
      <c r="H98" s="1"/>
      <c r="I98" s="1"/>
      <c r="J98" s="1"/>
      <c r="K98" s="1"/>
      <c r="L98" s="1"/>
      <c r="M98" s="1"/>
      <c r="N98" s="4">
        <v>3774</v>
      </c>
    </row>
    <row r="99" spans="1:14" x14ac:dyDescent="0.3">
      <c r="A99" s="33">
        <v>96</v>
      </c>
      <c r="B99" s="33" t="s">
        <v>530</v>
      </c>
      <c r="C99" s="1" t="s">
        <v>575</v>
      </c>
      <c r="D99" s="34" t="s">
        <v>448</v>
      </c>
      <c r="E99" s="33" t="s">
        <v>576</v>
      </c>
      <c r="F99" s="33">
        <v>5169</v>
      </c>
      <c r="G99" s="33"/>
      <c r="H99" s="1"/>
      <c r="I99" s="1"/>
      <c r="J99" s="1"/>
      <c r="K99" s="1"/>
      <c r="L99" s="1"/>
      <c r="M99" s="1"/>
      <c r="N99" s="4"/>
    </row>
    <row r="100" spans="1:14" x14ac:dyDescent="0.3">
      <c r="A100" s="33">
        <v>97</v>
      </c>
      <c r="B100" s="34" t="s">
        <v>550</v>
      </c>
      <c r="C100" s="1" t="s">
        <v>575</v>
      </c>
      <c r="D100" s="34" t="s">
        <v>357</v>
      </c>
      <c r="E100" s="33" t="s">
        <v>576</v>
      </c>
      <c r="F100" s="33">
        <v>4832</v>
      </c>
      <c r="G100" s="33"/>
      <c r="H100" s="1"/>
      <c r="I100" s="1"/>
      <c r="J100" s="1"/>
      <c r="K100" s="1"/>
      <c r="L100" s="1"/>
      <c r="M100" s="1"/>
      <c r="N100" s="4"/>
    </row>
    <row r="101" spans="1:14" x14ac:dyDescent="0.3">
      <c r="A101" s="33">
        <v>98</v>
      </c>
      <c r="B101" s="34" t="s">
        <v>486</v>
      </c>
      <c r="C101" s="1" t="s">
        <v>577</v>
      </c>
      <c r="D101" s="34" t="s">
        <v>449</v>
      </c>
      <c r="E101" s="33" t="s">
        <v>576</v>
      </c>
      <c r="F101" s="33">
        <v>2394</v>
      </c>
      <c r="G101" s="33"/>
      <c r="H101" s="1"/>
      <c r="I101" s="1"/>
      <c r="J101" s="1"/>
      <c r="K101" s="1"/>
      <c r="L101" s="1"/>
      <c r="M101" s="1"/>
      <c r="N101" s="4"/>
    </row>
    <row r="102" spans="1:14" x14ac:dyDescent="0.3">
      <c r="A102" s="33">
        <v>99</v>
      </c>
      <c r="B102" s="33" t="s">
        <v>327</v>
      </c>
      <c r="C102" s="1" t="s">
        <v>578</v>
      </c>
      <c r="D102" s="34" t="s">
        <v>330</v>
      </c>
      <c r="E102" s="33" t="s">
        <v>576</v>
      </c>
      <c r="F102" s="33">
        <v>4563</v>
      </c>
      <c r="G102" s="33"/>
      <c r="H102" s="1">
        <v>259</v>
      </c>
      <c r="I102" s="1">
        <v>257</v>
      </c>
      <c r="J102" s="1">
        <v>659</v>
      </c>
      <c r="K102" s="1"/>
      <c r="L102" s="1"/>
      <c r="M102" s="1"/>
      <c r="N102" s="4"/>
    </row>
    <row r="103" spans="1:14" x14ac:dyDescent="0.3">
      <c r="A103" s="33">
        <v>100</v>
      </c>
      <c r="B103" s="33" t="s">
        <v>516</v>
      </c>
      <c r="C103" s="1" t="s">
        <v>578</v>
      </c>
      <c r="D103" s="34" t="s">
        <v>518</v>
      </c>
      <c r="E103" s="33" t="s">
        <v>576</v>
      </c>
      <c r="F103" s="33">
        <v>3689</v>
      </c>
      <c r="G103" s="33"/>
      <c r="H103" s="1">
        <v>766</v>
      </c>
      <c r="I103" s="1">
        <v>550</v>
      </c>
      <c r="J103" s="1">
        <v>669</v>
      </c>
      <c r="K103" s="1"/>
      <c r="L103" s="1"/>
      <c r="M103" s="1"/>
      <c r="N103" s="4"/>
    </row>
    <row r="104" spans="1:14" x14ac:dyDescent="0.3">
      <c r="A104" s="33">
        <v>101</v>
      </c>
      <c r="B104" s="33" t="s">
        <v>160</v>
      </c>
      <c r="C104" s="1" t="s">
        <v>578</v>
      </c>
      <c r="D104" s="34" t="s">
        <v>161</v>
      </c>
      <c r="E104" s="33" t="s">
        <v>576</v>
      </c>
      <c r="F104" s="33">
        <v>2646</v>
      </c>
      <c r="G104" s="33"/>
      <c r="H104" s="1">
        <v>442</v>
      </c>
      <c r="I104" s="1">
        <v>2225</v>
      </c>
      <c r="J104" s="1">
        <v>358</v>
      </c>
      <c r="K104" s="1"/>
      <c r="L104" s="1"/>
      <c r="M104" s="1"/>
      <c r="N104" s="4"/>
    </row>
    <row r="105" spans="1:14" x14ac:dyDescent="0.3">
      <c r="A105" s="33">
        <v>102</v>
      </c>
      <c r="B105" s="33" t="s">
        <v>436</v>
      </c>
      <c r="C105" s="1" t="s">
        <v>579</v>
      </c>
      <c r="D105" s="34" t="s">
        <v>437</v>
      </c>
      <c r="E105" s="33" t="s">
        <v>580</v>
      </c>
      <c r="F105" s="33">
        <v>5483</v>
      </c>
      <c r="G105" s="33"/>
      <c r="H105" s="1"/>
      <c r="I105" s="1"/>
      <c r="J105" s="1"/>
      <c r="K105" s="1"/>
      <c r="L105" s="1"/>
      <c r="M105" s="1"/>
      <c r="N105" s="3"/>
    </row>
    <row r="106" spans="1:14" x14ac:dyDescent="0.3">
      <c r="A106" s="33">
        <v>103</v>
      </c>
      <c r="B106" s="33" t="s">
        <v>442</v>
      </c>
      <c r="C106" s="1" t="s">
        <v>579</v>
      </c>
      <c r="D106" s="34" t="s">
        <v>443</v>
      </c>
      <c r="E106" s="33" t="s">
        <v>580</v>
      </c>
      <c r="F106" s="33">
        <v>5614</v>
      </c>
      <c r="G106" s="33"/>
      <c r="H106" s="1"/>
      <c r="I106" s="1"/>
      <c r="J106" s="1"/>
      <c r="K106" s="1"/>
      <c r="L106" s="1"/>
      <c r="M106" s="1"/>
      <c r="N106" s="3"/>
    </row>
    <row r="107" spans="1:14" x14ac:dyDescent="0.3">
      <c r="A107" s="33">
        <v>104</v>
      </c>
      <c r="B107" s="33" t="s">
        <v>545</v>
      </c>
      <c r="C107" s="1" t="s">
        <v>579</v>
      </c>
      <c r="D107" s="34" t="s">
        <v>441</v>
      </c>
      <c r="E107" s="33" t="s">
        <v>580</v>
      </c>
      <c r="F107" s="33">
        <v>5398</v>
      </c>
      <c r="G107" s="33"/>
      <c r="H107" s="1"/>
      <c r="I107" s="1"/>
      <c r="J107" s="1"/>
      <c r="K107" s="1"/>
      <c r="L107" s="1"/>
      <c r="M107" s="1"/>
      <c r="N107" s="3"/>
    </row>
    <row r="108" spans="1:14" x14ac:dyDescent="0.3">
      <c r="A108" s="33">
        <v>105</v>
      </c>
      <c r="B108" s="34" t="s">
        <v>379</v>
      </c>
      <c r="C108" s="1" t="s">
        <v>579</v>
      </c>
      <c r="D108" s="34" t="s">
        <v>339</v>
      </c>
      <c r="E108" s="33" t="s">
        <v>580</v>
      </c>
      <c r="F108" s="33">
        <v>5434</v>
      </c>
      <c r="G108" s="33"/>
      <c r="H108" s="1"/>
      <c r="I108" s="1"/>
      <c r="J108" s="1"/>
      <c r="K108" s="1"/>
      <c r="L108" s="1"/>
      <c r="M108" s="1"/>
      <c r="N108" s="3"/>
    </row>
    <row r="109" spans="1:14" x14ac:dyDescent="0.3">
      <c r="A109" s="33">
        <v>106</v>
      </c>
      <c r="B109" s="33" t="s">
        <v>211</v>
      </c>
      <c r="C109" s="1" t="s">
        <v>581</v>
      </c>
      <c r="D109" s="34" t="s">
        <v>212</v>
      </c>
      <c r="E109" s="33" t="s">
        <v>580</v>
      </c>
      <c r="F109" s="33">
        <v>898</v>
      </c>
      <c r="G109" s="33"/>
      <c r="H109" s="1"/>
      <c r="I109" s="1">
        <v>459</v>
      </c>
      <c r="J109" s="1">
        <v>1308</v>
      </c>
      <c r="K109" s="1"/>
      <c r="L109" s="1"/>
      <c r="M109" s="1"/>
      <c r="N109" s="4">
        <v>3032</v>
      </c>
    </row>
    <row r="110" spans="1:14" x14ac:dyDescent="0.3">
      <c r="A110" s="33">
        <v>107</v>
      </c>
      <c r="B110" s="34" t="s">
        <v>58</v>
      </c>
      <c r="C110" s="1" t="s">
        <v>582</v>
      </c>
      <c r="D110" s="34" t="s">
        <v>59</v>
      </c>
      <c r="E110" s="33" t="s">
        <v>583</v>
      </c>
      <c r="F110" s="33">
        <v>5706</v>
      </c>
      <c r="G110" s="33"/>
      <c r="H110" s="1"/>
      <c r="I110" s="1"/>
      <c r="J110" s="1"/>
      <c r="K110" s="1"/>
      <c r="L110" s="1"/>
      <c r="M110" s="1"/>
      <c r="N110" s="4"/>
    </row>
    <row r="111" spans="1:14" x14ac:dyDescent="0.3">
      <c r="A111" s="33">
        <v>108</v>
      </c>
      <c r="B111" s="33" t="s">
        <v>560</v>
      </c>
      <c r="C111" s="1" t="s">
        <v>582</v>
      </c>
      <c r="D111" s="34" t="s">
        <v>361</v>
      </c>
      <c r="E111" s="33" t="s">
        <v>583</v>
      </c>
      <c r="F111" s="34">
        <v>5823</v>
      </c>
      <c r="G111" s="33"/>
      <c r="H111" s="1"/>
      <c r="I111" s="1"/>
      <c r="J111" s="1"/>
      <c r="K111" s="1"/>
      <c r="L111" s="1"/>
      <c r="M111" s="1"/>
      <c r="N111" s="3"/>
    </row>
    <row r="112" spans="1:14" x14ac:dyDescent="0.3">
      <c r="A112" s="33">
        <v>109</v>
      </c>
      <c r="B112" s="33" t="s">
        <v>494</v>
      </c>
      <c r="C112" s="1" t="s">
        <v>582</v>
      </c>
      <c r="D112" s="34" t="s">
        <v>351</v>
      </c>
      <c r="E112" s="33" t="s">
        <v>583</v>
      </c>
      <c r="F112" s="33">
        <v>5792</v>
      </c>
      <c r="G112" s="33"/>
      <c r="H112" s="1"/>
      <c r="I112" s="1"/>
      <c r="J112" s="1"/>
      <c r="K112" s="1"/>
      <c r="L112" s="1"/>
      <c r="M112" s="1"/>
      <c r="N112" s="3"/>
    </row>
    <row r="113" spans="1:14" x14ac:dyDescent="0.3">
      <c r="A113" s="33">
        <v>110</v>
      </c>
      <c r="B113" s="33" t="s">
        <v>432</v>
      </c>
      <c r="C113" s="1" t="s">
        <v>582</v>
      </c>
      <c r="D113" s="34" t="s">
        <v>433</v>
      </c>
      <c r="E113" s="33" t="s">
        <v>583</v>
      </c>
      <c r="F113" s="33">
        <v>5596</v>
      </c>
      <c r="G113" s="33"/>
      <c r="H113" s="1"/>
      <c r="I113" s="1"/>
      <c r="J113" s="1"/>
      <c r="K113" s="1"/>
      <c r="L113" s="1"/>
      <c r="M113" s="1"/>
      <c r="N113" s="3"/>
    </row>
    <row r="114" spans="1:14" x14ac:dyDescent="0.3">
      <c r="A114" s="33">
        <v>111</v>
      </c>
      <c r="B114" s="33" t="s">
        <v>393</v>
      </c>
      <c r="C114" s="1" t="s">
        <v>584</v>
      </c>
      <c r="D114" s="34" t="s">
        <v>394</v>
      </c>
      <c r="E114" s="33" t="s">
        <v>583</v>
      </c>
      <c r="G114" s="33"/>
      <c r="H114" s="1"/>
      <c r="I114" s="33">
        <v>2286</v>
      </c>
      <c r="J114" s="1">
        <v>3073</v>
      </c>
      <c r="K114" s="1"/>
      <c r="L114" s="1"/>
      <c r="M114" s="1"/>
      <c r="N114" s="3"/>
    </row>
    <row r="115" spans="1:14" x14ac:dyDescent="0.3">
      <c r="A115" s="33">
        <v>112</v>
      </c>
      <c r="B115" s="33" t="s">
        <v>258</v>
      </c>
      <c r="C115" s="1" t="s">
        <v>585</v>
      </c>
      <c r="D115" s="34" t="s">
        <v>259</v>
      </c>
      <c r="E115" s="33" t="s">
        <v>586</v>
      </c>
      <c r="F115" s="33"/>
      <c r="G115" s="33"/>
      <c r="H115" s="1"/>
      <c r="I115" s="1"/>
      <c r="J115" s="36"/>
      <c r="K115" s="1"/>
      <c r="L115" s="1"/>
      <c r="M115" s="1"/>
      <c r="N115" s="3">
        <v>2805</v>
      </c>
    </row>
    <row r="116" spans="1:14" x14ac:dyDescent="0.3">
      <c r="A116" s="33">
        <v>113</v>
      </c>
      <c r="B116" s="33" t="s">
        <v>211</v>
      </c>
      <c r="C116" s="1" t="s">
        <v>587</v>
      </c>
      <c r="D116" s="34" t="s">
        <v>212</v>
      </c>
      <c r="E116" s="33" t="s">
        <v>586</v>
      </c>
      <c r="F116" s="33">
        <v>4868</v>
      </c>
      <c r="G116" s="33"/>
      <c r="H116" s="1"/>
      <c r="I116" s="1"/>
      <c r="J116" s="1"/>
      <c r="K116" s="1"/>
      <c r="L116" s="1"/>
      <c r="M116" s="1"/>
      <c r="N116" s="3"/>
    </row>
    <row r="117" spans="1:14" x14ac:dyDescent="0.3">
      <c r="A117" s="33">
        <v>114</v>
      </c>
      <c r="B117" s="33" t="s">
        <v>393</v>
      </c>
      <c r="C117" s="1" t="s">
        <v>587</v>
      </c>
      <c r="D117" s="34" t="s">
        <v>394</v>
      </c>
      <c r="E117" s="33" t="s">
        <v>586</v>
      </c>
      <c r="F117" s="33">
        <v>4916</v>
      </c>
      <c r="G117" s="33"/>
      <c r="H117" s="1"/>
      <c r="I117" s="1"/>
      <c r="J117" s="1"/>
      <c r="K117" s="1"/>
      <c r="L117" s="1"/>
      <c r="M117" s="1"/>
      <c r="N117" s="3"/>
    </row>
    <row r="118" spans="1:14" x14ac:dyDescent="0.3">
      <c r="A118" s="33">
        <v>115</v>
      </c>
      <c r="B118" s="33" t="s">
        <v>508</v>
      </c>
      <c r="C118" s="1" t="s">
        <v>587</v>
      </c>
      <c r="D118" s="34" t="s">
        <v>509</v>
      </c>
      <c r="E118" s="33" t="s">
        <v>586</v>
      </c>
      <c r="F118" s="33">
        <v>4654</v>
      </c>
      <c r="G118" s="33"/>
      <c r="H118" s="1"/>
      <c r="I118" s="1"/>
      <c r="J118" s="1"/>
      <c r="K118" s="1"/>
      <c r="L118" s="1"/>
      <c r="M118" s="1"/>
      <c r="N118" s="3"/>
    </row>
    <row r="119" spans="1:14" x14ac:dyDescent="0.3">
      <c r="A119" s="33">
        <v>116</v>
      </c>
      <c r="B119" s="33" t="s">
        <v>553</v>
      </c>
      <c r="C119" s="1" t="s">
        <v>587</v>
      </c>
      <c r="D119" s="34" t="s">
        <v>267</v>
      </c>
      <c r="E119" s="33" t="s">
        <v>586</v>
      </c>
      <c r="F119" s="33">
        <v>5021</v>
      </c>
      <c r="G119" s="33"/>
      <c r="H119" s="1"/>
      <c r="I119" s="1"/>
      <c r="J119" s="1"/>
      <c r="K119" s="1"/>
      <c r="L119" s="1"/>
      <c r="M119" s="1"/>
      <c r="N119" s="3"/>
    </row>
    <row r="120" spans="1:14" x14ac:dyDescent="0.3">
      <c r="A120" s="33">
        <v>117</v>
      </c>
      <c r="B120" s="33" t="s">
        <v>199</v>
      </c>
      <c r="C120" s="1" t="s">
        <v>588</v>
      </c>
      <c r="D120" s="34" t="s">
        <v>200</v>
      </c>
      <c r="E120" s="33" t="s">
        <v>589</v>
      </c>
      <c r="F120" s="33">
        <v>3148</v>
      </c>
      <c r="G120" s="33"/>
      <c r="H120" s="1"/>
      <c r="I120" s="1"/>
      <c r="J120" s="1"/>
      <c r="K120" s="1"/>
      <c r="L120" s="1"/>
      <c r="M120" s="1"/>
      <c r="N120" s="4"/>
    </row>
    <row r="121" spans="1:14" x14ac:dyDescent="0.3">
      <c r="A121" s="33">
        <v>118</v>
      </c>
      <c r="B121" s="33" t="s">
        <v>591</v>
      </c>
      <c r="C121" s="1" t="s">
        <v>590</v>
      </c>
      <c r="D121" s="34" t="s">
        <v>419</v>
      </c>
      <c r="E121" s="33" t="s">
        <v>589</v>
      </c>
      <c r="F121" s="33">
        <v>4025</v>
      </c>
      <c r="G121" s="33"/>
      <c r="H121" s="1"/>
      <c r="I121" s="1"/>
      <c r="J121" s="1"/>
      <c r="K121" s="1"/>
      <c r="L121" s="1"/>
      <c r="M121" s="1"/>
      <c r="N121" s="3"/>
    </row>
    <row r="122" spans="1:14" x14ac:dyDescent="0.3">
      <c r="A122" s="33">
        <v>119</v>
      </c>
      <c r="B122" s="33" t="s">
        <v>592</v>
      </c>
      <c r="C122" s="1" t="s">
        <v>593</v>
      </c>
      <c r="D122" s="34" t="s">
        <v>251</v>
      </c>
      <c r="E122" s="33" t="s">
        <v>589</v>
      </c>
      <c r="F122" s="33">
        <v>5309</v>
      </c>
      <c r="G122" s="33"/>
      <c r="H122" s="1"/>
      <c r="I122" s="1"/>
      <c r="J122" s="1"/>
      <c r="K122" s="1"/>
      <c r="L122" s="1"/>
      <c r="M122" s="1"/>
      <c r="N122" s="3"/>
    </row>
    <row r="123" spans="1:14" x14ac:dyDescent="0.3">
      <c r="A123" s="33">
        <v>120</v>
      </c>
      <c r="B123" s="33" t="s">
        <v>507</v>
      </c>
      <c r="C123" s="1" t="s">
        <v>594</v>
      </c>
      <c r="D123" s="34" t="s">
        <v>204</v>
      </c>
      <c r="E123" s="33" t="s">
        <v>589</v>
      </c>
      <c r="F123" s="33">
        <v>4883</v>
      </c>
      <c r="G123" s="33"/>
      <c r="H123" s="1"/>
      <c r="I123" s="1"/>
      <c r="J123" s="1"/>
      <c r="K123" s="1"/>
      <c r="L123" s="1"/>
      <c r="M123" s="1"/>
      <c r="N123" s="3"/>
    </row>
    <row r="124" spans="1:14" x14ac:dyDescent="0.3">
      <c r="A124" s="33">
        <v>121</v>
      </c>
      <c r="B124" s="34" t="s">
        <v>595</v>
      </c>
      <c r="C124" s="1" t="s">
        <v>594</v>
      </c>
      <c r="D124" s="34" t="s">
        <v>596</v>
      </c>
      <c r="E124" s="33" t="s">
        <v>589</v>
      </c>
      <c r="F124" s="33">
        <v>4968</v>
      </c>
      <c r="G124" s="33"/>
      <c r="H124" s="1"/>
      <c r="I124" s="1"/>
      <c r="J124" s="1"/>
      <c r="K124" s="1"/>
      <c r="L124" s="1"/>
      <c r="M124" s="1"/>
      <c r="N124" s="3"/>
    </row>
    <row r="125" spans="1:14" x14ac:dyDescent="0.3">
      <c r="A125" s="33">
        <v>122</v>
      </c>
      <c r="B125" s="33" t="s">
        <v>597</v>
      </c>
      <c r="C125" s="1" t="s">
        <v>594</v>
      </c>
      <c r="D125" s="34" t="s">
        <v>598</v>
      </c>
      <c r="E125" s="33" t="s">
        <v>589</v>
      </c>
      <c r="F125" s="33">
        <v>5114</v>
      </c>
      <c r="G125" s="33"/>
      <c r="H125" s="1"/>
      <c r="I125" s="1"/>
      <c r="J125" s="1"/>
      <c r="K125" s="1"/>
      <c r="L125" s="1"/>
      <c r="M125" s="1"/>
      <c r="N125" s="4"/>
    </row>
    <row r="126" spans="1:14" x14ac:dyDescent="0.3">
      <c r="A126" s="33">
        <v>123</v>
      </c>
      <c r="B126" s="33" t="s">
        <v>599</v>
      </c>
      <c r="C126" s="1" t="s">
        <v>594</v>
      </c>
      <c r="D126" s="34" t="s">
        <v>600</v>
      </c>
      <c r="E126" s="33" t="s">
        <v>589</v>
      </c>
      <c r="F126" s="33"/>
      <c r="G126" s="33"/>
      <c r="H126" s="1"/>
      <c r="I126" s="1">
        <v>2369</v>
      </c>
      <c r="J126" s="1">
        <v>2133</v>
      </c>
      <c r="K126" s="1"/>
      <c r="L126" s="1"/>
      <c r="M126" s="1"/>
      <c r="N126" s="3"/>
    </row>
    <row r="127" spans="1:14" x14ac:dyDescent="0.3">
      <c r="A127" s="33">
        <v>124</v>
      </c>
      <c r="B127" s="33" t="s">
        <v>324</v>
      </c>
      <c r="C127" s="1" t="s">
        <v>601</v>
      </c>
      <c r="D127" s="34" t="s">
        <v>325</v>
      </c>
      <c r="E127" s="33" t="s">
        <v>602</v>
      </c>
      <c r="F127" s="33">
        <v>5016</v>
      </c>
      <c r="G127" s="33"/>
      <c r="H127" s="1"/>
      <c r="I127" s="1"/>
      <c r="J127" s="1"/>
      <c r="K127" s="1"/>
      <c r="L127" s="1"/>
      <c r="M127" s="1"/>
      <c r="N127" s="3"/>
    </row>
    <row r="128" spans="1:14" x14ac:dyDescent="0.3">
      <c r="A128" s="33">
        <v>125</v>
      </c>
      <c r="B128" s="33" t="s">
        <v>603</v>
      </c>
      <c r="C128" s="1" t="s">
        <v>601</v>
      </c>
      <c r="D128" s="34" t="s">
        <v>246</v>
      </c>
      <c r="E128" s="33" t="s">
        <v>602</v>
      </c>
      <c r="F128" s="33">
        <v>4982</v>
      </c>
      <c r="G128" s="33"/>
      <c r="H128" s="1"/>
      <c r="I128" s="1"/>
      <c r="J128" s="1"/>
      <c r="K128" s="1"/>
      <c r="L128" s="1"/>
      <c r="M128" s="1"/>
      <c r="N128" s="3"/>
    </row>
    <row r="129" spans="1:14" x14ac:dyDescent="0.3">
      <c r="A129" s="33">
        <v>126</v>
      </c>
      <c r="B129" s="33" t="s">
        <v>404</v>
      </c>
      <c r="C129" s="1" t="s">
        <v>601</v>
      </c>
      <c r="D129" s="34" t="s">
        <v>405</v>
      </c>
      <c r="E129" s="33" t="s">
        <v>602</v>
      </c>
      <c r="F129" s="33">
        <v>5008</v>
      </c>
      <c r="G129" s="33"/>
      <c r="H129" s="1"/>
      <c r="I129" s="1"/>
      <c r="J129" s="1"/>
      <c r="K129" s="1"/>
      <c r="L129" s="1"/>
      <c r="M129" s="1"/>
      <c r="N129" s="3"/>
    </row>
    <row r="130" spans="1:14" x14ac:dyDescent="0.3">
      <c r="A130" s="33">
        <v>127</v>
      </c>
      <c r="B130" s="33" t="s">
        <v>604</v>
      </c>
      <c r="C130" s="1" t="s">
        <v>601</v>
      </c>
      <c r="D130" s="34" t="s">
        <v>232</v>
      </c>
      <c r="E130" s="33" t="s">
        <v>602</v>
      </c>
      <c r="F130" s="33">
        <v>1945</v>
      </c>
      <c r="G130" s="33"/>
      <c r="H130" s="1"/>
      <c r="I130" s="1"/>
      <c r="J130" s="1"/>
      <c r="K130" s="1"/>
      <c r="L130" s="1"/>
      <c r="M130" s="1"/>
      <c r="N130" s="4"/>
    </row>
    <row r="131" spans="1:14" x14ac:dyDescent="0.3">
      <c r="A131" s="33">
        <v>128</v>
      </c>
      <c r="B131" s="33" t="s">
        <v>605</v>
      </c>
      <c r="C131" s="1" t="s">
        <v>606</v>
      </c>
      <c r="D131" s="34" t="s">
        <v>409</v>
      </c>
      <c r="E131" s="33" t="s">
        <v>602</v>
      </c>
      <c r="F131" s="33"/>
      <c r="G131" s="33"/>
      <c r="H131" s="1"/>
      <c r="I131" s="1">
        <v>2856</v>
      </c>
      <c r="J131" s="1">
        <v>2142</v>
      </c>
      <c r="K131" s="1"/>
      <c r="L131" s="1"/>
      <c r="M131" s="1"/>
      <c r="N131" s="3"/>
    </row>
    <row r="132" spans="1:14" x14ac:dyDescent="0.3">
      <c r="A132" s="33">
        <v>129</v>
      </c>
      <c r="B132" s="33" t="s">
        <v>521</v>
      </c>
      <c r="C132" s="1" t="s">
        <v>606</v>
      </c>
      <c r="D132" s="34" t="s">
        <v>236</v>
      </c>
      <c r="E132" s="33" t="s">
        <v>602</v>
      </c>
      <c r="F132" s="33"/>
      <c r="G132" s="33"/>
      <c r="H132" s="1"/>
      <c r="I132" s="1"/>
      <c r="J132" s="1"/>
      <c r="K132" s="1"/>
      <c r="L132" s="1"/>
      <c r="M132" s="1"/>
      <c r="N132" s="3">
        <v>5101</v>
      </c>
    </row>
    <row r="133" spans="1:14" x14ac:dyDescent="0.3">
      <c r="A133" s="33">
        <v>130</v>
      </c>
      <c r="B133" s="33" t="s">
        <v>414</v>
      </c>
      <c r="C133" s="1" t="s">
        <v>607</v>
      </c>
      <c r="D133" s="34" t="s">
        <v>416</v>
      </c>
      <c r="E133" s="33" t="s">
        <v>608</v>
      </c>
      <c r="F133" s="33"/>
      <c r="G133" s="33"/>
      <c r="H133" s="1"/>
      <c r="I133" s="1"/>
      <c r="J133" s="1"/>
      <c r="K133" s="1"/>
      <c r="L133" s="1"/>
      <c r="M133" s="1"/>
      <c r="N133" s="3">
        <v>2775</v>
      </c>
    </row>
    <row r="134" spans="1:14" x14ac:dyDescent="0.3">
      <c r="A134" s="33">
        <v>131</v>
      </c>
      <c r="B134" s="34" t="s">
        <v>507</v>
      </c>
      <c r="C134" s="1" t="s">
        <v>609</v>
      </c>
      <c r="D134" s="34" t="s">
        <v>204</v>
      </c>
      <c r="E134" s="33" t="s">
        <v>608</v>
      </c>
      <c r="F134" s="33">
        <v>5202</v>
      </c>
      <c r="G134" s="33"/>
      <c r="H134" s="1"/>
      <c r="I134" s="1"/>
      <c r="J134" s="1"/>
      <c r="K134" s="1"/>
      <c r="L134" s="1"/>
      <c r="M134" s="1"/>
      <c r="N134" s="3"/>
    </row>
    <row r="135" spans="1:14" x14ac:dyDescent="0.3">
      <c r="A135" s="33">
        <v>132</v>
      </c>
      <c r="B135" s="33" t="s">
        <v>516</v>
      </c>
      <c r="C135" s="1" t="s">
        <v>610</v>
      </c>
      <c r="D135" s="34" t="s">
        <v>518</v>
      </c>
      <c r="E135" s="33" t="s">
        <v>608</v>
      </c>
      <c r="F135" s="33">
        <v>5318</v>
      </c>
      <c r="G135" s="33"/>
      <c r="H135" s="1"/>
      <c r="I135" s="1"/>
      <c r="J135" s="1"/>
      <c r="K135" s="1"/>
      <c r="L135" s="1"/>
      <c r="M135" s="1"/>
      <c r="N135" s="3"/>
    </row>
    <row r="136" spans="1:14" x14ac:dyDescent="0.3">
      <c r="A136" s="33">
        <v>133</v>
      </c>
      <c r="B136" s="33" t="s">
        <v>521</v>
      </c>
      <c r="C136" s="1" t="s">
        <v>610</v>
      </c>
      <c r="D136" s="34" t="s">
        <v>611</v>
      </c>
      <c r="E136" s="33" t="s">
        <v>608</v>
      </c>
      <c r="F136" s="33">
        <v>5224</v>
      </c>
      <c r="G136" s="33"/>
      <c r="H136" s="1"/>
      <c r="I136" s="1"/>
      <c r="J136" s="1"/>
      <c r="K136" s="1"/>
      <c r="L136" s="1"/>
      <c r="M136" s="1"/>
      <c r="N136" s="3"/>
    </row>
    <row r="137" spans="1:14" x14ac:dyDescent="0.3">
      <c r="A137" s="33">
        <v>134</v>
      </c>
      <c r="B137" s="33" t="s">
        <v>591</v>
      </c>
      <c r="C137" s="1" t="s">
        <v>610</v>
      </c>
      <c r="D137" s="34" t="s">
        <v>399</v>
      </c>
      <c r="E137" s="33" t="s">
        <v>608</v>
      </c>
      <c r="F137" s="33">
        <v>5174</v>
      </c>
      <c r="G137" s="33"/>
      <c r="H137" s="1"/>
      <c r="I137" s="1"/>
      <c r="J137" s="1"/>
      <c r="K137" s="1"/>
      <c r="L137" s="1"/>
      <c r="M137" s="1"/>
      <c r="N137" s="3"/>
    </row>
    <row r="138" spans="1:14" x14ac:dyDescent="0.3">
      <c r="A138" s="33">
        <v>135</v>
      </c>
      <c r="B138" s="34" t="s">
        <v>393</v>
      </c>
      <c r="C138" s="1" t="s">
        <v>612</v>
      </c>
      <c r="D138" s="34" t="s">
        <v>394</v>
      </c>
      <c r="E138" s="33" t="s">
        <v>613</v>
      </c>
      <c r="F138" s="33"/>
      <c r="G138" s="33"/>
      <c r="H138" s="1"/>
      <c r="I138" s="1">
        <v>2185</v>
      </c>
      <c r="J138" s="1">
        <v>1221</v>
      </c>
      <c r="K138" s="1"/>
      <c r="L138" s="1"/>
      <c r="M138" s="1"/>
      <c r="N138" s="3"/>
    </row>
    <row r="139" spans="1:14" x14ac:dyDescent="0.3">
      <c r="A139" s="33">
        <v>136</v>
      </c>
      <c r="B139" s="33" t="s">
        <v>553</v>
      </c>
      <c r="C139" s="1" t="s">
        <v>612</v>
      </c>
      <c r="D139" s="34" t="s">
        <v>267</v>
      </c>
      <c r="E139" s="33" t="s">
        <v>613</v>
      </c>
      <c r="F139" s="33"/>
      <c r="G139" s="33"/>
      <c r="H139" s="1"/>
      <c r="I139" s="1">
        <v>2226</v>
      </c>
      <c r="J139" s="1">
        <v>1192</v>
      </c>
      <c r="K139" s="1"/>
      <c r="L139" s="1"/>
      <c r="M139" s="1"/>
      <c r="N139" s="3"/>
    </row>
    <row r="140" spans="1:14" x14ac:dyDescent="0.3">
      <c r="A140" s="33">
        <v>137</v>
      </c>
      <c r="B140" s="33" t="s">
        <v>327</v>
      </c>
      <c r="C140" s="1" t="s">
        <v>614</v>
      </c>
      <c r="D140" s="34" t="s">
        <v>330</v>
      </c>
      <c r="E140" s="33" t="s">
        <v>613</v>
      </c>
      <c r="F140" s="33">
        <v>4754</v>
      </c>
      <c r="G140" s="33"/>
      <c r="H140" s="1"/>
      <c r="I140" s="1"/>
      <c r="J140" s="1"/>
      <c r="K140" s="1"/>
      <c r="L140" s="1"/>
      <c r="M140" s="1"/>
      <c r="N140" s="3"/>
    </row>
    <row r="141" spans="1:14" x14ac:dyDescent="0.3">
      <c r="A141" s="33">
        <v>138</v>
      </c>
      <c r="B141" s="33" t="s">
        <v>211</v>
      </c>
      <c r="C141" s="1" t="s">
        <v>614</v>
      </c>
      <c r="D141" s="34" t="s">
        <v>212</v>
      </c>
      <c r="E141" s="33" t="s">
        <v>613</v>
      </c>
      <c r="F141" s="33">
        <v>4891</v>
      </c>
      <c r="G141" s="33"/>
      <c r="H141" s="1"/>
      <c r="I141" s="1"/>
      <c r="J141" s="1"/>
      <c r="K141" s="1"/>
      <c r="L141" s="1"/>
      <c r="M141" s="1"/>
      <c r="N141" s="3"/>
    </row>
    <row r="142" spans="1:14" x14ac:dyDescent="0.3">
      <c r="A142" s="33">
        <v>139</v>
      </c>
      <c r="B142" s="33" t="s">
        <v>591</v>
      </c>
      <c r="C142" s="1" t="s">
        <v>614</v>
      </c>
      <c r="D142" s="34" t="s">
        <v>399</v>
      </c>
      <c r="E142" s="33" t="s">
        <v>613</v>
      </c>
      <c r="F142" s="33">
        <v>5034</v>
      </c>
      <c r="G142" s="33"/>
      <c r="H142" s="1"/>
      <c r="I142" s="1"/>
      <c r="J142" s="1"/>
      <c r="K142" s="1"/>
      <c r="L142" s="1"/>
      <c r="M142" s="1"/>
      <c r="N142" s="3"/>
    </row>
    <row r="143" spans="1:14" x14ac:dyDescent="0.3">
      <c r="A143" s="33">
        <v>140</v>
      </c>
      <c r="B143" s="33" t="s">
        <v>186</v>
      </c>
      <c r="C143" s="1" t="s">
        <v>615</v>
      </c>
      <c r="D143" s="33" t="s">
        <v>453</v>
      </c>
      <c r="E143" s="33" t="s">
        <v>616</v>
      </c>
      <c r="F143" s="33">
        <v>5613</v>
      </c>
      <c r="G143" s="33"/>
      <c r="H143" s="1"/>
      <c r="I143" s="1"/>
      <c r="J143" s="1"/>
      <c r="K143" s="1"/>
      <c r="L143" s="1"/>
      <c r="M143" s="1"/>
      <c r="N143" s="3"/>
    </row>
    <row r="144" spans="1:14" x14ac:dyDescent="0.3">
      <c r="A144" s="33">
        <v>141</v>
      </c>
      <c r="B144" s="33" t="s">
        <v>432</v>
      </c>
      <c r="C144" s="1" t="s">
        <v>615</v>
      </c>
      <c r="D144" s="34" t="s">
        <v>433</v>
      </c>
      <c r="E144" s="33" t="s">
        <v>616</v>
      </c>
      <c r="F144" s="33">
        <v>5574</v>
      </c>
      <c r="G144" s="33"/>
      <c r="H144" s="1"/>
      <c r="I144" s="1"/>
      <c r="J144" s="1"/>
      <c r="K144" s="1"/>
      <c r="L144" s="1"/>
      <c r="M144" s="1"/>
      <c r="N144" s="3"/>
    </row>
    <row r="145" spans="1:14" x14ac:dyDescent="0.3">
      <c r="A145" s="33">
        <v>142</v>
      </c>
      <c r="B145" s="33" t="s">
        <v>472</v>
      </c>
      <c r="C145" s="1" t="s">
        <v>615</v>
      </c>
      <c r="D145" s="34" t="s">
        <v>473</v>
      </c>
      <c r="E145" s="33" t="s">
        <v>616</v>
      </c>
      <c r="F145" s="33">
        <v>5693</v>
      </c>
      <c r="G145" s="33"/>
      <c r="H145" s="1"/>
      <c r="I145" s="1"/>
      <c r="J145" s="1"/>
      <c r="K145" s="1"/>
      <c r="L145" s="1"/>
      <c r="M145" s="1"/>
      <c r="N145" s="3"/>
    </row>
    <row r="146" spans="1:14" x14ac:dyDescent="0.3">
      <c r="A146" s="33">
        <v>143</v>
      </c>
      <c r="B146" s="33" t="s">
        <v>442</v>
      </c>
      <c r="C146" s="1" t="s">
        <v>615</v>
      </c>
      <c r="D146" s="34" t="s">
        <v>443</v>
      </c>
      <c r="E146" s="33" t="s">
        <v>616</v>
      </c>
      <c r="F146" s="33">
        <v>5795</v>
      </c>
      <c r="G146" s="33"/>
      <c r="H146" s="1"/>
      <c r="I146" s="1"/>
      <c r="J146" s="1"/>
      <c r="K146" s="1"/>
      <c r="L146" s="1"/>
      <c r="M146" s="1"/>
      <c r="N146" s="3"/>
    </row>
    <row r="147" spans="1:14" x14ac:dyDescent="0.3">
      <c r="A147" s="33">
        <v>144</v>
      </c>
      <c r="B147" s="33" t="s">
        <v>486</v>
      </c>
      <c r="C147" s="1" t="s">
        <v>617</v>
      </c>
      <c r="D147" s="34" t="s">
        <v>449</v>
      </c>
      <c r="E147" s="33" t="s">
        <v>616</v>
      </c>
      <c r="F147" s="33">
        <v>3893</v>
      </c>
      <c r="G147" s="33"/>
      <c r="H147" s="1"/>
      <c r="I147" s="1"/>
      <c r="J147" s="1"/>
      <c r="K147" s="1"/>
      <c r="L147" s="1"/>
      <c r="M147" s="1"/>
      <c r="N147" s="3"/>
    </row>
    <row r="148" spans="1:14" x14ac:dyDescent="0.3">
      <c r="A148" s="33">
        <v>145</v>
      </c>
      <c r="B148" s="33" t="s">
        <v>349</v>
      </c>
      <c r="C148" s="1" t="s">
        <v>617</v>
      </c>
      <c r="D148" s="34" t="s">
        <v>351</v>
      </c>
      <c r="E148" s="33" t="s">
        <v>616</v>
      </c>
      <c r="F148" s="33">
        <v>3714</v>
      </c>
      <c r="G148" s="33"/>
      <c r="H148" s="1"/>
      <c r="I148" s="1"/>
      <c r="J148" s="1"/>
      <c r="K148" s="1"/>
      <c r="L148" s="1"/>
      <c r="M148" s="1"/>
      <c r="N148" s="3"/>
    </row>
    <row r="149" spans="1:14" x14ac:dyDescent="0.3">
      <c r="A149" s="33">
        <v>146</v>
      </c>
      <c r="B149" s="33" t="s">
        <v>379</v>
      </c>
      <c r="C149" s="1" t="s">
        <v>617</v>
      </c>
      <c r="D149" s="34" t="s">
        <v>339</v>
      </c>
      <c r="E149" s="33" t="s">
        <v>616</v>
      </c>
      <c r="F149" s="33">
        <v>2784</v>
      </c>
      <c r="G149" s="33"/>
      <c r="H149" s="1"/>
      <c r="I149" s="1"/>
      <c r="J149" s="1"/>
      <c r="K149" s="1"/>
      <c r="L149" s="1"/>
      <c r="M149" s="1"/>
      <c r="N149" s="3">
        <v>1093</v>
      </c>
    </row>
    <row r="150" spans="1:14" x14ac:dyDescent="0.3">
      <c r="A150" s="33">
        <v>147</v>
      </c>
      <c r="B150" s="33" t="s">
        <v>353</v>
      </c>
      <c r="C150" s="1" t="s">
        <v>618</v>
      </c>
      <c r="D150" s="34" t="s">
        <v>355</v>
      </c>
      <c r="E150" s="33" t="s">
        <v>619</v>
      </c>
      <c r="F150" s="33">
        <v>5096</v>
      </c>
      <c r="G150" s="33"/>
      <c r="H150" s="1"/>
      <c r="I150" s="1"/>
      <c r="J150" s="1"/>
      <c r="K150" s="1"/>
      <c r="L150" s="1"/>
      <c r="M150" s="1"/>
      <c r="N150" s="3"/>
    </row>
    <row r="151" spans="1:14" x14ac:dyDescent="0.3">
      <c r="A151" s="33">
        <v>148</v>
      </c>
      <c r="B151" s="34" t="s">
        <v>340</v>
      </c>
      <c r="C151" s="1" t="s">
        <v>618</v>
      </c>
      <c r="D151" s="34" t="s">
        <v>341</v>
      </c>
      <c r="E151" s="33" t="s">
        <v>619</v>
      </c>
      <c r="F151" s="33">
        <v>5287</v>
      </c>
      <c r="G151" s="33"/>
      <c r="H151" s="1"/>
      <c r="I151" s="1"/>
      <c r="J151" s="1"/>
      <c r="K151" s="1"/>
      <c r="L151" s="1"/>
      <c r="M151" s="1"/>
      <c r="N151" s="3"/>
    </row>
    <row r="152" spans="1:14" x14ac:dyDescent="0.3">
      <c r="A152" s="33">
        <v>149</v>
      </c>
      <c r="B152" s="33" t="s">
        <v>460</v>
      </c>
      <c r="C152" s="1" t="s">
        <v>618</v>
      </c>
      <c r="D152" s="34" t="s">
        <v>461</v>
      </c>
      <c r="E152" s="33" t="s">
        <v>619</v>
      </c>
      <c r="F152" s="33">
        <v>3627</v>
      </c>
      <c r="G152" s="33"/>
      <c r="H152" s="1"/>
      <c r="I152" s="1"/>
      <c r="J152" s="1"/>
      <c r="K152" s="1"/>
      <c r="L152" s="1"/>
      <c r="M152" s="1"/>
      <c r="N152" s="3">
        <v>1117</v>
      </c>
    </row>
    <row r="153" spans="1:14" x14ac:dyDescent="0.3">
      <c r="A153" s="33">
        <v>150</v>
      </c>
      <c r="B153" s="33" t="s">
        <v>446</v>
      </c>
      <c r="C153" s="1" t="s">
        <v>620</v>
      </c>
      <c r="D153" s="34" t="s">
        <v>448</v>
      </c>
      <c r="E153" s="33" t="s">
        <v>619</v>
      </c>
      <c r="F153" s="33"/>
      <c r="G153" s="33"/>
      <c r="H153" s="1"/>
      <c r="I153" s="1"/>
      <c r="J153" s="1">
        <v>2289</v>
      </c>
      <c r="K153" s="1">
        <v>3318</v>
      </c>
      <c r="L153" s="1"/>
      <c r="M153" s="1"/>
      <c r="N153" s="3"/>
    </row>
    <row r="154" spans="1:14" x14ac:dyDescent="0.3">
      <c r="A154" s="33">
        <v>151</v>
      </c>
      <c r="B154" s="33" t="s">
        <v>58</v>
      </c>
      <c r="C154" s="1" t="s">
        <v>620</v>
      </c>
      <c r="D154" s="33" t="s">
        <v>59</v>
      </c>
      <c r="E154" s="33" t="s">
        <v>619</v>
      </c>
      <c r="F154" s="33"/>
      <c r="G154" s="33"/>
      <c r="H154" s="1"/>
      <c r="I154" s="1"/>
      <c r="J154" s="1">
        <v>3085</v>
      </c>
      <c r="K154" s="1">
        <v>2387</v>
      </c>
      <c r="L154" s="1"/>
      <c r="M154" s="1"/>
      <c r="N154" s="3"/>
    </row>
    <row r="155" spans="1:14" x14ac:dyDescent="0.3">
      <c r="A155" s="33">
        <v>152</v>
      </c>
      <c r="B155" s="33" t="s">
        <v>165</v>
      </c>
      <c r="C155" s="1" t="s">
        <v>621</v>
      </c>
      <c r="D155" s="33" t="s">
        <v>166</v>
      </c>
      <c r="E155" s="33" t="s">
        <v>622</v>
      </c>
      <c r="F155" s="33">
        <v>4864</v>
      </c>
      <c r="G155" s="33"/>
      <c r="H155" s="1"/>
      <c r="I155" s="1"/>
      <c r="J155" s="1"/>
      <c r="K155" s="1"/>
      <c r="L155" s="1"/>
      <c r="M155" s="1"/>
      <c r="N155" s="3"/>
    </row>
    <row r="156" spans="1:14" x14ac:dyDescent="0.3">
      <c r="A156" s="33">
        <v>153</v>
      </c>
      <c r="B156" s="33" t="s">
        <v>430</v>
      </c>
      <c r="C156" s="1" t="s">
        <v>621</v>
      </c>
      <c r="D156" s="34" t="s">
        <v>431</v>
      </c>
      <c r="E156" s="33" t="s">
        <v>622</v>
      </c>
      <c r="F156" s="33">
        <v>4918</v>
      </c>
      <c r="G156" s="33"/>
      <c r="H156" s="1"/>
      <c r="I156" s="1"/>
      <c r="J156" s="1"/>
      <c r="K156" s="1"/>
      <c r="L156" s="1"/>
      <c r="M156" s="1"/>
      <c r="N156" s="3"/>
    </row>
    <row r="157" spans="1:14" x14ac:dyDescent="0.3">
      <c r="A157" s="33">
        <v>154</v>
      </c>
      <c r="B157" s="33" t="s">
        <v>486</v>
      </c>
      <c r="C157" s="1" t="s">
        <v>621</v>
      </c>
      <c r="D157" s="34" t="s">
        <v>449</v>
      </c>
      <c r="E157" s="33" t="s">
        <v>622</v>
      </c>
      <c r="F157" s="33">
        <v>4974</v>
      </c>
      <c r="G157" s="33"/>
      <c r="H157" s="1"/>
      <c r="I157" s="1"/>
      <c r="J157" s="1"/>
      <c r="K157" s="1"/>
      <c r="L157" s="1"/>
      <c r="M157" s="1"/>
      <c r="N157" s="3"/>
    </row>
    <row r="158" spans="1:14" x14ac:dyDescent="0.3">
      <c r="A158" s="33">
        <v>155</v>
      </c>
      <c r="B158" s="33" t="s">
        <v>379</v>
      </c>
      <c r="C158" s="1" t="s">
        <v>621</v>
      </c>
      <c r="D158" s="34" t="s">
        <v>339</v>
      </c>
      <c r="E158" s="33" t="s">
        <v>622</v>
      </c>
      <c r="F158" s="33">
        <v>4769</v>
      </c>
      <c r="G158" s="33"/>
      <c r="H158" s="1"/>
      <c r="I158" s="1"/>
      <c r="J158" s="1"/>
      <c r="K158" s="1"/>
      <c r="L158" s="1"/>
      <c r="M158" s="1"/>
      <c r="N158" s="3"/>
    </row>
    <row r="159" spans="1:14" x14ac:dyDescent="0.3">
      <c r="A159" s="33">
        <v>156</v>
      </c>
      <c r="B159" s="33" t="s">
        <v>353</v>
      </c>
      <c r="C159" s="1" t="s">
        <v>621</v>
      </c>
      <c r="D159" s="34" t="s">
        <v>355</v>
      </c>
      <c r="E159" s="33" t="s">
        <v>622</v>
      </c>
      <c r="F159" s="33">
        <v>5421</v>
      </c>
      <c r="G159" s="33"/>
      <c r="H159" s="1"/>
      <c r="I159" s="1"/>
      <c r="J159" s="1"/>
      <c r="K159" s="1"/>
      <c r="L159" s="1"/>
      <c r="M159" s="1"/>
      <c r="N159" s="3"/>
    </row>
    <row r="160" spans="1:14" x14ac:dyDescent="0.3">
      <c r="A160" s="33">
        <v>157</v>
      </c>
      <c r="B160" s="33" t="s">
        <v>623</v>
      </c>
      <c r="C160" s="1" t="s">
        <v>624</v>
      </c>
      <c r="D160" s="34" t="s">
        <v>36</v>
      </c>
      <c r="E160" s="33" t="s">
        <v>622</v>
      </c>
      <c r="F160" s="33"/>
      <c r="G160" s="33">
        <v>1663</v>
      </c>
      <c r="H160" s="1"/>
      <c r="I160" s="1">
        <v>2236</v>
      </c>
      <c r="J160" s="1">
        <v>1583</v>
      </c>
      <c r="K160" s="1"/>
      <c r="L160" s="1"/>
      <c r="M160" s="1"/>
      <c r="N160" s="3"/>
    </row>
    <row r="161" spans="1:14" x14ac:dyDescent="0.3">
      <c r="A161" s="33">
        <v>158</v>
      </c>
      <c r="B161" s="33" t="s">
        <v>19</v>
      </c>
      <c r="C161" s="1" t="s">
        <v>624</v>
      </c>
      <c r="D161" s="34" t="s">
        <v>20</v>
      </c>
      <c r="E161" s="33" t="s">
        <v>622</v>
      </c>
      <c r="F161" s="33"/>
      <c r="G161" s="33">
        <v>1986</v>
      </c>
      <c r="H161" s="1"/>
      <c r="I161" s="1">
        <v>1008</v>
      </c>
      <c r="J161" s="1">
        <v>2625</v>
      </c>
      <c r="K161" s="1"/>
      <c r="L161" s="1"/>
      <c r="M161" s="1"/>
      <c r="N161" s="3"/>
    </row>
    <row r="162" spans="1:14" x14ac:dyDescent="0.3">
      <c r="A162" s="33">
        <v>159</v>
      </c>
      <c r="B162" s="33" t="s">
        <v>625</v>
      </c>
      <c r="C162" s="1" t="s">
        <v>624</v>
      </c>
      <c r="D162" s="34" t="s">
        <v>128</v>
      </c>
      <c r="E162" s="33" t="s">
        <v>622</v>
      </c>
      <c r="F162" s="33"/>
      <c r="G162" s="33">
        <v>4320</v>
      </c>
      <c r="H162" s="1"/>
      <c r="I162" s="1">
        <v>452</v>
      </c>
      <c r="J162" s="1">
        <v>791</v>
      </c>
      <c r="K162" s="1"/>
      <c r="L162" s="1"/>
      <c r="M162" s="1"/>
      <c r="N162" s="3"/>
    </row>
    <row r="163" spans="1:14" x14ac:dyDescent="0.3">
      <c r="A163" s="33">
        <v>160</v>
      </c>
      <c r="B163" s="34" t="s">
        <v>340</v>
      </c>
      <c r="C163" s="33" t="s">
        <v>627</v>
      </c>
      <c r="D163" s="34" t="s">
        <v>341</v>
      </c>
      <c r="E163" s="33" t="s">
        <v>626</v>
      </c>
      <c r="F163" s="33">
        <v>5183</v>
      </c>
      <c r="G163" s="33"/>
      <c r="H163" s="1"/>
      <c r="I163" s="1"/>
      <c r="J163" s="1"/>
      <c r="K163" s="1"/>
      <c r="L163" s="1"/>
      <c r="M163" s="1"/>
      <c r="N163" s="3"/>
    </row>
    <row r="164" spans="1:14" x14ac:dyDescent="0.3">
      <c r="A164" s="33">
        <v>161</v>
      </c>
      <c r="B164" s="33" t="s">
        <v>436</v>
      </c>
      <c r="C164" s="33" t="s">
        <v>627</v>
      </c>
      <c r="D164" s="34" t="s">
        <v>437</v>
      </c>
      <c r="E164" s="33" t="s">
        <v>626</v>
      </c>
      <c r="F164" s="33">
        <v>5258</v>
      </c>
      <c r="G164" s="33"/>
      <c r="H164" s="1"/>
      <c r="I164" s="1"/>
      <c r="J164" s="1"/>
      <c r="K164" s="1"/>
      <c r="L164" s="1"/>
      <c r="M164" s="1"/>
      <c r="N164" s="3"/>
    </row>
    <row r="165" spans="1:14" x14ac:dyDescent="0.3">
      <c r="A165" s="33">
        <v>162</v>
      </c>
      <c r="B165" s="33" t="s">
        <v>349</v>
      </c>
      <c r="C165" s="33" t="s">
        <v>627</v>
      </c>
      <c r="D165" s="34" t="s">
        <v>351</v>
      </c>
      <c r="E165" s="33" t="s">
        <v>626</v>
      </c>
      <c r="F165" s="33">
        <v>4844</v>
      </c>
      <c r="G165" s="33"/>
      <c r="H165" s="1"/>
      <c r="I165" s="1"/>
      <c r="J165" s="1"/>
      <c r="K165" s="1"/>
      <c r="L165" s="1"/>
      <c r="M165" s="1"/>
      <c r="N165" s="3"/>
    </row>
    <row r="166" spans="1:14" x14ac:dyDescent="0.3">
      <c r="A166" s="33">
        <v>163</v>
      </c>
      <c r="B166" s="33" t="s">
        <v>14</v>
      </c>
      <c r="C166" s="1" t="s">
        <v>628</v>
      </c>
      <c r="D166" s="34" t="s">
        <v>15</v>
      </c>
      <c r="E166" s="33" t="s">
        <v>626</v>
      </c>
      <c r="F166" s="33">
        <v>5063</v>
      </c>
      <c r="G166" s="33"/>
      <c r="H166" s="1"/>
      <c r="I166" s="1"/>
      <c r="J166" s="1"/>
      <c r="K166" s="1"/>
      <c r="L166" s="1"/>
      <c r="M166" s="1"/>
      <c r="N166" s="3"/>
    </row>
    <row r="167" spans="1:14" x14ac:dyDescent="0.3">
      <c r="A167" s="33">
        <v>164</v>
      </c>
      <c r="B167" s="33" t="s">
        <v>64</v>
      </c>
      <c r="C167" s="1" t="s">
        <v>628</v>
      </c>
      <c r="D167" s="34" t="s">
        <v>65</v>
      </c>
      <c r="E167" s="33" t="s">
        <v>626</v>
      </c>
      <c r="F167" s="33">
        <v>2026</v>
      </c>
      <c r="G167" s="33"/>
      <c r="H167" s="1"/>
      <c r="I167" s="1"/>
      <c r="J167" s="1"/>
      <c r="K167" s="1"/>
      <c r="L167" s="1"/>
      <c r="M167" s="1"/>
      <c r="N167" s="3"/>
    </row>
    <row r="168" spans="1:14" x14ac:dyDescent="0.3">
      <c r="A168" s="33">
        <v>165</v>
      </c>
      <c r="B168" s="33" t="s">
        <v>19</v>
      </c>
      <c r="C168" s="1" t="s">
        <v>628</v>
      </c>
      <c r="D168" s="34" t="s">
        <v>20</v>
      </c>
      <c r="E168" s="33" t="s">
        <v>626</v>
      </c>
      <c r="F168" s="33">
        <v>3162</v>
      </c>
      <c r="G168" s="33">
        <v>2285</v>
      </c>
      <c r="H168" s="1"/>
      <c r="I168" s="1">
        <v>1379</v>
      </c>
      <c r="J168" s="1">
        <v>1589</v>
      </c>
      <c r="K168" s="1"/>
      <c r="L168" s="1"/>
      <c r="M168" s="1"/>
      <c r="N168" s="3"/>
    </row>
    <row r="169" spans="1:14" x14ac:dyDescent="0.3">
      <c r="A169" s="33">
        <v>166</v>
      </c>
      <c r="B169" s="33" t="s">
        <v>629</v>
      </c>
      <c r="C169" s="1" t="s">
        <v>628</v>
      </c>
      <c r="D169" s="34" t="s">
        <v>39</v>
      </c>
      <c r="E169" s="33" t="s">
        <v>626</v>
      </c>
      <c r="F169" s="33"/>
      <c r="G169" s="33">
        <v>2008</v>
      </c>
      <c r="H169" s="1"/>
      <c r="I169" s="1">
        <v>888</v>
      </c>
      <c r="J169" s="1">
        <v>2118</v>
      </c>
      <c r="K169" s="1"/>
      <c r="L169" s="1"/>
      <c r="M169" s="1"/>
      <c r="N169" s="3"/>
    </row>
    <row r="170" spans="1:14" x14ac:dyDescent="0.3">
      <c r="A170" s="33">
        <v>167</v>
      </c>
      <c r="B170" s="33" t="s">
        <v>32</v>
      </c>
      <c r="C170" s="1" t="s">
        <v>628</v>
      </c>
      <c r="D170" s="34" t="s">
        <v>33</v>
      </c>
      <c r="E170" s="33" t="s">
        <v>626</v>
      </c>
      <c r="F170" s="33"/>
      <c r="G170" s="33">
        <v>602</v>
      </c>
      <c r="H170" s="1"/>
      <c r="I170" s="1">
        <v>3258</v>
      </c>
      <c r="J170" s="1">
        <v>1404</v>
      </c>
      <c r="K170" s="1"/>
      <c r="L170" s="1"/>
      <c r="M170" s="1"/>
      <c r="N170" s="3"/>
    </row>
    <row r="171" spans="1:14" x14ac:dyDescent="0.3">
      <c r="A171" s="33">
        <v>168</v>
      </c>
      <c r="B171" s="33" t="s">
        <v>186</v>
      </c>
      <c r="C171" s="33" t="s">
        <v>630</v>
      </c>
      <c r="D171" s="33" t="s">
        <v>187</v>
      </c>
      <c r="E171" s="33" t="s">
        <v>631</v>
      </c>
      <c r="F171" s="33">
        <v>4793</v>
      </c>
      <c r="G171" s="1"/>
      <c r="H171" s="1"/>
      <c r="I171" s="1"/>
      <c r="J171" s="1"/>
      <c r="K171" s="1"/>
      <c r="L171" s="1"/>
      <c r="M171" s="1"/>
      <c r="N171" s="3"/>
    </row>
    <row r="172" spans="1:14" x14ac:dyDescent="0.3">
      <c r="A172" s="33">
        <v>169</v>
      </c>
      <c r="B172" s="33" t="s">
        <v>442</v>
      </c>
      <c r="C172" s="33" t="s">
        <v>630</v>
      </c>
      <c r="D172" s="34" t="s">
        <v>443</v>
      </c>
      <c r="E172" s="33" t="s">
        <v>631</v>
      </c>
      <c r="F172" s="33">
        <v>4816</v>
      </c>
      <c r="G172" s="1"/>
      <c r="H172" s="1"/>
      <c r="I172" s="1"/>
      <c r="J172" s="1"/>
      <c r="K172" s="1"/>
      <c r="L172" s="1"/>
      <c r="M172" s="1"/>
      <c r="N172" s="3"/>
    </row>
    <row r="173" spans="1:14" x14ac:dyDescent="0.3">
      <c r="A173" s="33">
        <v>170</v>
      </c>
      <c r="B173" s="33" t="s">
        <v>360</v>
      </c>
      <c r="C173" s="33" t="s">
        <v>630</v>
      </c>
      <c r="D173" s="34" t="s">
        <v>361</v>
      </c>
      <c r="E173" s="33" t="s">
        <v>631</v>
      </c>
      <c r="F173" s="33">
        <v>2431</v>
      </c>
      <c r="G173" s="1">
        <v>904</v>
      </c>
      <c r="H173" s="1"/>
      <c r="I173" s="1"/>
      <c r="J173" s="1">
        <v>1223</v>
      </c>
      <c r="K173" s="1"/>
      <c r="L173" s="1"/>
      <c r="M173" s="1"/>
      <c r="N173" s="3"/>
    </row>
    <row r="174" spans="1:14" x14ac:dyDescent="0.3">
      <c r="A174" s="4"/>
      <c r="B174" s="2"/>
      <c r="C174" s="9"/>
      <c r="D174" s="4"/>
      <c r="E174" s="4"/>
      <c r="F174" s="4"/>
      <c r="G174" s="3"/>
      <c r="H174" s="3"/>
      <c r="I174" s="3"/>
      <c r="J174" s="3"/>
      <c r="K174" s="3"/>
      <c r="L174" s="3"/>
      <c r="M174" s="3"/>
      <c r="N174" s="3"/>
    </row>
    <row r="175" spans="1:14" x14ac:dyDescent="0.3">
      <c r="A175" s="4"/>
      <c r="B175" s="2"/>
      <c r="C175" s="9"/>
      <c r="D175" s="4"/>
      <c r="E175" s="4"/>
      <c r="F175" s="4"/>
      <c r="G175" s="3"/>
      <c r="H175" s="3"/>
      <c r="I175" s="3"/>
      <c r="J175" s="3"/>
      <c r="K175" s="3"/>
      <c r="L175" s="3"/>
      <c r="M175" s="3"/>
      <c r="N175" s="3"/>
    </row>
    <row r="176" spans="1:14" x14ac:dyDescent="0.3">
      <c r="A176" s="4"/>
      <c r="B176" s="2"/>
      <c r="C176" s="9"/>
      <c r="D176" s="4"/>
      <c r="E176" s="4"/>
      <c r="F176" s="4"/>
      <c r="G176" s="3"/>
      <c r="H176" s="3"/>
      <c r="I176" s="3"/>
      <c r="J176" s="3"/>
      <c r="K176" s="3"/>
      <c r="L176" s="3"/>
      <c r="M176" s="3"/>
      <c r="N176" s="3"/>
    </row>
    <row r="177" spans="1:15" x14ac:dyDescent="0.3">
      <c r="A177" s="4"/>
      <c r="B177" s="2"/>
      <c r="C177" s="9"/>
      <c r="D177" s="4"/>
      <c r="E177" s="4"/>
      <c r="F177" s="4"/>
      <c r="G177" s="3"/>
      <c r="H177" s="3"/>
      <c r="I177" s="3"/>
      <c r="J177" s="3"/>
      <c r="K177" s="3"/>
      <c r="L177" s="3"/>
      <c r="M177" s="3"/>
      <c r="N177" s="3"/>
    </row>
    <row r="178" spans="1:15" x14ac:dyDescent="0.3">
      <c r="A178" s="4"/>
      <c r="B178" s="2"/>
      <c r="C178" s="9"/>
      <c r="D178" s="4"/>
      <c r="E178" s="4"/>
      <c r="F178" s="4"/>
      <c r="G178" s="3"/>
      <c r="H178" s="3"/>
      <c r="I178" s="3"/>
      <c r="J178" s="3"/>
      <c r="K178" s="3"/>
      <c r="L178" s="3"/>
      <c r="M178" s="3"/>
      <c r="N178" s="3"/>
    </row>
    <row r="179" spans="1:15" x14ac:dyDescent="0.3">
      <c r="A179" s="4"/>
      <c r="B179" s="2"/>
      <c r="C179" s="9"/>
      <c r="D179" s="4"/>
      <c r="E179" s="4"/>
      <c r="F179" s="4"/>
      <c r="G179" s="3"/>
      <c r="H179" s="3"/>
      <c r="I179" s="3"/>
      <c r="J179" s="3"/>
      <c r="K179" s="3"/>
      <c r="L179" s="3"/>
      <c r="M179" s="3"/>
      <c r="N179" s="3"/>
    </row>
    <row r="180" spans="1:15" x14ac:dyDescent="0.3">
      <c r="A180" s="4"/>
      <c r="B180" s="2"/>
      <c r="C180" s="9"/>
      <c r="D180" s="4"/>
      <c r="E180" s="4"/>
      <c r="F180" s="4"/>
      <c r="G180" s="3"/>
      <c r="H180" s="3"/>
      <c r="I180" s="3"/>
      <c r="J180" s="3"/>
      <c r="K180" s="3"/>
      <c r="L180" s="3"/>
      <c r="M180" s="3"/>
      <c r="N180" s="3"/>
    </row>
    <row r="181" spans="1:15" x14ac:dyDescent="0.3">
      <c r="A181" s="4"/>
      <c r="B181" s="2"/>
      <c r="C181" s="9"/>
      <c r="D181" s="4"/>
      <c r="E181" s="4"/>
      <c r="F181" s="4"/>
      <c r="G181" s="3"/>
      <c r="H181" s="3"/>
      <c r="I181" s="3"/>
      <c r="J181" s="3"/>
      <c r="K181" s="3"/>
      <c r="L181" s="3"/>
      <c r="M181" s="3"/>
      <c r="N181" s="3"/>
    </row>
    <row r="182" spans="1:15" x14ac:dyDescent="0.3">
      <c r="A182" s="4"/>
      <c r="B182" s="2"/>
      <c r="C182" s="9"/>
      <c r="D182" s="4"/>
      <c r="E182" s="4"/>
      <c r="F182" s="4"/>
      <c r="G182" s="3"/>
      <c r="H182" s="3"/>
      <c r="I182" s="3"/>
      <c r="J182" s="3"/>
      <c r="K182" s="3"/>
      <c r="L182" s="3"/>
      <c r="M182" s="3"/>
      <c r="N182" s="3"/>
    </row>
    <row r="183" spans="1:15" x14ac:dyDescent="0.3">
      <c r="A183" s="39"/>
    </row>
    <row r="184" spans="1:15" x14ac:dyDescent="0.3">
      <c r="F184">
        <f t="shared" ref="F184:N184" si="0">SUM(F5:F182)</f>
        <v>633796</v>
      </c>
      <c r="G184">
        <f t="shared" si="0"/>
        <v>26056</v>
      </c>
      <c r="H184">
        <f t="shared" si="0"/>
        <v>2795</v>
      </c>
      <c r="I184">
        <f t="shared" si="0"/>
        <v>42189</v>
      </c>
      <c r="J184">
        <f t="shared" si="0"/>
        <v>44732</v>
      </c>
      <c r="K184">
        <f t="shared" si="0"/>
        <v>20753</v>
      </c>
      <c r="L184">
        <f t="shared" si="0"/>
        <v>0</v>
      </c>
      <c r="M184">
        <f t="shared" si="0"/>
        <v>0</v>
      </c>
      <c r="N184">
        <f t="shared" si="0"/>
        <v>22242</v>
      </c>
      <c r="O184">
        <f>SUM(F184:N184)</f>
        <v>792563</v>
      </c>
    </row>
    <row r="185" spans="1:15" x14ac:dyDescent="0.3">
      <c r="F185" s="37">
        <f>F184/O184</f>
        <v>0.79967901605298253</v>
      </c>
      <c r="G185" s="37">
        <f>G184/O184</f>
        <v>3.2875619982260088E-2</v>
      </c>
      <c r="H185" s="37">
        <f>H184/O184</f>
        <v>3.5265335373970272E-3</v>
      </c>
      <c r="I185" s="37">
        <f>I184/O184</f>
        <v>5.3231099609747111E-2</v>
      </c>
      <c r="J185" s="37">
        <f>J184/O184</f>
        <v>5.643967735057024E-2</v>
      </c>
      <c r="K185" s="37">
        <f>K184/O184</f>
        <v>2.6184669231341863E-2</v>
      </c>
      <c r="N185" s="37">
        <f>N184/O184</f>
        <v>2.8063384235701136E-2</v>
      </c>
    </row>
    <row r="187" spans="1:15" x14ac:dyDescent="0.3">
      <c r="F187" s="16" t="s">
        <v>313</v>
      </c>
      <c r="G187" s="2" t="s">
        <v>309</v>
      </c>
      <c r="H187" s="2" t="s">
        <v>316</v>
      </c>
      <c r="I187" s="11" t="s">
        <v>310</v>
      </c>
      <c r="J187" s="11" t="s">
        <v>311</v>
      </c>
      <c r="K187" s="11" t="s">
        <v>319</v>
      </c>
      <c r="L187" s="12" t="s">
        <v>314</v>
      </c>
      <c r="M187" s="2" t="s">
        <v>315</v>
      </c>
      <c r="N187" s="11" t="s">
        <v>312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77"/>
  <sheetViews>
    <sheetView workbookViewId="0">
      <selection activeCell="D32" sqref="D32"/>
    </sheetView>
  </sheetViews>
  <sheetFormatPr defaultRowHeight="14.4" x14ac:dyDescent="0.3"/>
  <cols>
    <col min="2" max="2" width="19.5546875" customWidth="1"/>
    <col min="3" max="3" width="18.6640625" customWidth="1"/>
    <col min="4" max="4" width="20.109375" customWidth="1"/>
    <col min="5" max="5" width="17.33203125" customWidth="1"/>
    <col min="6" max="6" width="15.44140625" customWidth="1"/>
    <col min="7" max="7" width="15.6640625" customWidth="1"/>
    <col min="8" max="8" width="14.44140625" customWidth="1"/>
    <col min="9" max="9" width="16.6640625" customWidth="1"/>
    <col min="10" max="10" width="16.33203125" customWidth="1"/>
    <col min="11" max="11" width="15" customWidth="1"/>
    <col min="12" max="12" width="14" customWidth="1"/>
    <col min="13" max="13" width="15.33203125" customWidth="1"/>
    <col min="14" max="14" width="14.5546875" customWidth="1"/>
  </cols>
  <sheetData>
    <row r="1" spans="1:14" ht="18" x14ac:dyDescent="0.35">
      <c r="A1" s="22"/>
      <c r="B1" s="23"/>
      <c r="C1" s="23"/>
      <c r="D1" s="24"/>
      <c r="E1" s="25" t="s">
        <v>23</v>
      </c>
      <c r="F1" s="25"/>
      <c r="G1" s="24"/>
      <c r="H1" s="23"/>
      <c r="I1" s="23"/>
      <c r="J1" s="23"/>
      <c r="K1" s="23"/>
      <c r="L1" s="23"/>
      <c r="M1" s="23"/>
      <c r="N1" s="26"/>
    </row>
    <row r="2" spans="1:14" ht="18" x14ac:dyDescent="0.35">
      <c r="A2" s="27"/>
      <c r="D2" s="14"/>
      <c r="E2" s="21" t="s">
        <v>320</v>
      </c>
      <c r="F2" s="21"/>
      <c r="G2" s="14"/>
      <c r="N2" s="28"/>
    </row>
    <row r="3" spans="1:14" x14ac:dyDescent="0.3">
      <c r="A3" s="17"/>
      <c r="B3" s="18"/>
      <c r="C3" s="18"/>
      <c r="D3" s="18"/>
      <c r="E3" s="18"/>
      <c r="F3" s="18"/>
      <c r="G3" s="18"/>
      <c r="H3" s="19"/>
      <c r="I3" s="19"/>
      <c r="J3" s="19"/>
      <c r="K3" s="19"/>
      <c r="L3" s="19"/>
      <c r="M3" s="19"/>
      <c r="N3" s="20"/>
    </row>
    <row r="4" spans="1:14" ht="15" customHeight="1" x14ac:dyDescent="0.3">
      <c r="A4" s="15" t="s">
        <v>3</v>
      </c>
      <c r="B4" s="15" t="s">
        <v>308</v>
      </c>
      <c r="C4" s="2" t="s">
        <v>282</v>
      </c>
      <c r="D4" s="15" t="s">
        <v>317</v>
      </c>
      <c r="E4" s="15" t="s">
        <v>318</v>
      </c>
      <c r="F4" s="16" t="s">
        <v>313</v>
      </c>
      <c r="G4" s="2" t="s">
        <v>309</v>
      </c>
      <c r="H4" s="2" t="s">
        <v>316</v>
      </c>
      <c r="I4" s="11" t="s">
        <v>310</v>
      </c>
      <c r="J4" s="11" t="s">
        <v>311</v>
      </c>
      <c r="K4" s="11" t="s">
        <v>319</v>
      </c>
      <c r="L4" s="12" t="s">
        <v>314</v>
      </c>
      <c r="M4" s="2" t="s">
        <v>315</v>
      </c>
      <c r="N4" s="11" t="s">
        <v>312</v>
      </c>
    </row>
    <row r="5" spans="1:14" x14ac:dyDescent="0.3">
      <c r="A5" s="1">
        <v>1</v>
      </c>
      <c r="B5" s="1" t="s">
        <v>54</v>
      </c>
      <c r="C5" s="1" t="s">
        <v>638</v>
      </c>
      <c r="D5" s="34" t="s">
        <v>55</v>
      </c>
      <c r="E5" s="33" t="s">
        <v>639</v>
      </c>
      <c r="F5" s="34"/>
      <c r="G5" s="1">
        <v>1185</v>
      </c>
      <c r="H5" s="1"/>
      <c r="I5" s="1">
        <v>2021</v>
      </c>
      <c r="J5" s="1">
        <v>2310</v>
      </c>
      <c r="K5" s="1"/>
      <c r="L5" s="1"/>
      <c r="M5" s="1"/>
      <c r="N5" s="11"/>
    </row>
    <row r="6" spans="1:14" x14ac:dyDescent="0.3">
      <c r="A6" s="1">
        <v>2</v>
      </c>
      <c r="B6" s="1" t="s">
        <v>44</v>
      </c>
      <c r="C6" s="1" t="s">
        <v>638</v>
      </c>
      <c r="D6" s="34" t="s">
        <v>45</v>
      </c>
      <c r="E6" s="33" t="s">
        <v>639</v>
      </c>
      <c r="F6" s="34"/>
      <c r="G6" s="1">
        <v>2515</v>
      </c>
      <c r="H6" s="1"/>
      <c r="I6" s="1">
        <v>1085</v>
      </c>
      <c r="J6" s="1">
        <v>1631</v>
      </c>
      <c r="K6" s="1"/>
      <c r="L6" s="1"/>
      <c r="M6" s="1"/>
      <c r="N6" s="3">
        <v>424</v>
      </c>
    </row>
    <row r="7" spans="1:14" x14ac:dyDescent="0.3">
      <c r="A7" s="1">
        <v>3</v>
      </c>
      <c r="B7" s="33" t="s">
        <v>432</v>
      </c>
      <c r="C7" s="1" t="s">
        <v>641</v>
      </c>
      <c r="D7" s="34" t="s">
        <v>433</v>
      </c>
      <c r="E7" s="33" t="s">
        <v>639</v>
      </c>
      <c r="F7" s="34">
        <v>5113</v>
      </c>
      <c r="G7" s="1"/>
      <c r="H7" s="1"/>
      <c r="I7" s="1"/>
      <c r="J7" s="1"/>
      <c r="K7" s="1"/>
      <c r="L7" s="1"/>
      <c r="M7" s="1"/>
      <c r="N7" s="2"/>
    </row>
    <row r="8" spans="1:14" x14ac:dyDescent="0.3">
      <c r="A8" s="1">
        <v>4</v>
      </c>
      <c r="B8" s="34" t="s">
        <v>340</v>
      </c>
      <c r="C8" s="1" t="s">
        <v>641</v>
      </c>
      <c r="D8" s="34" t="s">
        <v>341</v>
      </c>
      <c r="E8" s="33" t="s">
        <v>639</v>
      </c>
      <c r="F8" s="34">
        <v>5244</v>
      </c>
      <c r="G8" s="1"/>
      <c r="H8" s="1"/>
      <c r="I8" s="1"/>
      <c r="J8" s="1"/>
      <c r="K8" s="1"/>
      <c r="L8" s="1"/>
      <c r="M8" s="1"/>
      <c r="N8" s="2"/>
    </row>
    <row r="9" spans="1:14" x14ac:dyDescent="0.3">
      <c r="A9" s="1">
        <v>5</v>
      </c>
      <c r="B9" s="34" t="s">
        <v>486</v>
      </c>
      <c r="C9" s="1" t="s">
        <v>641</v>
      </c>
      <c r="D9" s="34" t="s">
        <v>449</v>
      </c>
      <c r="E9" s="33" t="s">
        <v>639</v>
      </c>
      <c r="F9" s="34">
        <v>5097</v>
      </c>
      <c r="G9" s="1"/>
      <c r="H9" s="1"/>
      <c r="I9" s="1"/>
      <c r="J9" s="1"/>
      <c r="K9" s="1"/>
      <c r="L9" s="1"/>
      <c r="M9" s="1"/>
      <c r="N9" s="2"/>
    </row>
    <row r="10" spans="1:14" x14ac:dyDescent="0.3">
      <c r="A10" s="1">
        <v>6</v>
      </c>
      <c r="B10" s="33" t="s">
        <v>494</v>
      </c>
      <c r="C10" s="1" t="s">
        <v>643</v>
      </c>
      <c r="D10" s="34" t="s">
        <v>351</v>
      </c>
      <c r="E10" s="33" t="s">
        <v>640</v>
      </c>
      <c r="F10" s="34"/>
      <c r="G10" s="1">
        <v>2020</v>
      </c>
      <c r="H10" s="1"/>
      <c r="I10" s="1">
        <v>1197</v>
      </c>
      <c r="J10" s="1">
        <v>1936</v>
      </c>
      <c r="K10" s="1"/>
      <c r="L10" s="1"/>
      <c r="M10" s="1"/>
      <c r="N10" s="2"/>
    </row>
    <row r="11" spans="1:14" x14ac:dyDescent="0.3">
      <c r="A11" s="1">
        <v>7</v>
      </c>
      <c r="B11" s="33" t="s">
        <v>540</v>
      </c>
      <c r="C11" s="1" t="s">
        <v>643</v>
      </c>
      <c r="D11" s="34" t="s">
        <v>542</v>
      </c>
      <c r="E11" s="33" t="s">
        <v>640</v>
      </c>
      <c r="F11" s="34"/>
      <c r="G11" s="1">
        <v>1108</v>
      </c>
      <c r="H11" s="1"/>
      <c r="I11" s="1">
        <v>1254</v>
      </c>
      <c r="J11" s="1">
        <v>2583</v>
      </c>
      <c r="K11" s="1"/>
      <c r="L11" s="1"/>
      <c r="M11" s="1"/>
      <c r="N11" s="2"/>
    </row>
    <row r="12" spans="1:14" x14ac:dyDescent="0.3">
      <c r="A12" s="1">
        <v>8</v>
      </c>
      <c r="B12" s="33" t="s">
        <v>545</v>
      </c>
      <c r="C12" s="1" t="s">
        <v>644</v>
      </c>
      <c r="D12" s="34" t="s">
        <v>441</v>
      </c>
      <c r="E12" s="33" t="s">
        <v>640</v>
      </c>
      <c r="F12" s="34">
        <v>3314</v>
      </c>
      <c r="G12" s="1"/>
      <c r="H12" s="1"/>
      <c r="I12" s="1"/>
      <c r="J12" s="1"/>
      <c r="K12" s="1"/>
      <c r="L12" s="1"/>
      <c r="M12" s="1"/>
      <c r="N12" s="2"/>
    </row>
    <row r="13" spans="1:14" x14ac:dyDescent="0.3">
      <c r="A13" s="1">
        <v>9</v>
      </c>
      <c r="B13" s="34" t="s">
        <v>488</v>
      </c>
      <c r="C13" s="1" t="s">
        <v>644</v>
      </c>
      <c r="D13" s="34" t="s">
        <v>473</v>
      </c>
      <c r="E13" s="33" t="s">
        <v>640</v>
      </c>
      <c r="F13" s="34">
        <v>3281</v>
      </c>
      <c r="G13" s="1"/>
      <c r="H13" s="1"/>
      <c r="I13" s="1"/>
      <c r="J13" s="1"/>
      <c r="K13" s="1"/>
      <c r="L13" s="1"/>
      <c r="M13" s="1"/>
      <c r="N13" s="2"/>
    </row>
    <row r="14" spans="1:14" x14ac:dyDescent="0.3">
      <c r="A14" s="1">
        <v>10</v>
      </c>
      <c r="B14" s="34" t="s">
        <v>460</v>
      </c>
      <c r="C14" s="1" t="s">
        <v>642</v>
      </c>
      <c r="D14" s="34" t="s">
        <v>461</v>
      </c>
      <c r="E14" s="33" t="s">
        <v>645</v>
      </c>
      <c r="F14" s="34">
        <v>1453</v>
      </c>
      <c r="G14" s="1">
        <v>583</v>
      </c>
      <c r="H14" s="1"/>
      <c r="I14" s="1">
        <v>450</v>
      </c>
      <c r="J14" s="1">
        <v>995</v>
      </c>
      <c r="K14" s="1"/>
      <c r="L14" s="1"/>
      <c r="M14" s="1"/>
      <c r="N14" s="2"/>
    </row>
    <row r="15" spans="1:14" x14ac:dyDescent="0.3">
      <c r="A15" s="1">
        <v>11</v>
      </c>
      <c r="B15" s="33" t="s">
        <v>487</v>
      </c>
      <c r="C15" s="33" t="s">
        <v>646</v>
      </c>
      <c r="D15" s="34" t="s">
        <v>361</v>
      </c>
      <c r="E15" s="33" t="s">
        <v>645</v>
      </c>
      <c r="F15" s="34">
        <v>5493</v>
      </c>
      <c r="K15" s="1"/>
      <c r="L15" s="1"/>
      <c r="M15" s="1"/>
      <c r="N15" s="2"/>
    </row>
    <row r="16" spans="1:14" x14ac:dyDescent="0.3">
      <c r="A16" s="1">
        <v>12</v>
      </c>
      <c r="B16" s="33" t="s">
        <v>186</v>
      </c>
      <c r="C16" s="33" t="s">
        <v>646</v>
      </c>
      <c r="D16" s="34" t="s">
        <v>187</v>
      </c>
      <c r="E16" s="33" t="s">
        <v>645</v>
      </c>
      <c r="F16" s="34">
        <v>1259</v>
      </c>
      <c r="G16" s="1">
        <v>1392</v>
      </c>
      <c r="H16" s="1"/>
      <c r="I16" s="1">
        <v>1888</v>
      </c>
      <c r="J16" s="1">
        <v>677</v>
      </c>
      <c r="K16" s="1"/>
      <c r="L16" s="1"/>
      <c r="M16" s="1"/>
      <c r="N16" s="2"/>
    </row>
    <row r="17" spans="1:14" x14ac:dyDescent="0.3">
      <c r="A17" s="1">
        <v>13</v>
      </c>
      <c r="B17" s="33" t="s">
        <v>165</v>
      </c>
      <c r="C17" s="33" t="s">
        <v>646</v>
      </c>
      <c r="D17" s="33" t="s">
        <v>166</v>
      </c>
      <c r="E17" s="33" t="s">
        <v>645</v>
      </c>
      <c r="F17" s="34"/>
      <c r="G17" s="1">
        <v>2151</v>
      </c>
      <c r="H17" s="1"/>
      <c r="I17" s="1">
        <v>1194</v>
      </c>
      <c r="J17" s="1">
        <v>1843</v>
      </c>
      <c r="K17" s="1"/>
      <c r="L17" s="1"/>
      <c r="M17" s="1"/>
      <c r="N17" s="2"/>
    </row>
    <row r="18" spans="1:14" x14ac:dyDescent="0.3">
      <c r="A18" s="1">
        <v>14</v>
      </c>
      <c r="B18" s="33" t="s">
        <v>432</v>
      </c>
      <c r="C18" s="33" t="s">
        <v>646</v>
      </c>
      <c r="D18" s="34" t="s">
        <v>433</v>
      </c>
      <c r="E18" s="33" t="s">
        <v>645</v>
      </c>
      <c r="F18" s="34"/>
      <c r="G18" s="1">
        <v>997</v>
      </c>
      <c r="H18" s="1"/>
      <c r="I18" s="1">
        <v>1503</v>
      </c>
      <c r="J18" s="1">
        <v>1827</v>
      </c>
      <c r="K18" s="1"/>
      <c r="L18" s="1"/>
      <c r="M18" s="1"/>
      <c r="N18" s="1"/>
    </row>
    <row r="19" spans="1:14" x14ac:dyDescent="0.3">
      <c r="A19" s="1">
        <v>15</v>
      </c>
      <c r="B19" s="34" t="s">
        <v>340</v>
      </c>
      <c r="C19" s="1" t="s">
        <v>647</v>
      </c>
      <c r="D19" s="34" t="s">
        <v>341</v>
      </c>
      <c r="E19" s="33" t="s">
        <v>648</v>
      </c>
      <c r="F19" s="34">
        <v>4918</v>
      </c>
      <c r="G19" s="33"/>
      <c r="H19" s="1"/>
      <c r="I19" s="1"/>
      <c r="J19" s="1"/>
      <c r="K19" s="1"/>
      <c r="L19" s="1"/>
      <c r="M19" s="1"/>
      <c r="N19" s="1"/>
    </row>
    <row r="20" spans="1:14" x14ac:dyDescent="0.3">
      <c r="A20" s="1">
        <v>16</v>
      </c>
      <c r="B20" s="34" t="s">
        <v>550</v>
      </c>
      <c r="C20" s="1" t="s">
        <v>647</v>
      </c>
      <c r="D20" s="34" t="s">
        <v>357</v>
      </c>
      <c r="E20" s="33" t="s">
        <v>648</v>
      </c>
      <c r="F20" s="34">
        <v>284</v>
      </c>
      <c r="G20" s="33">
        <v>1143</v>
      </c>
      <c r="H20" s="1"/>
      <c r="I20" s="1">
        <v>869</v>
      </c>
      <c r="J20" s="1">
        <v>1744</v>
      </c>
      <c r="K20" s="1"/>
      <c r="L20" s="1"/>
      <c r="M20" s="1"/>
      <c r="N20" s="1"/>
    </row>
    <row r="21" spans="1:14" x14ac:dyDescent="0.3">
      <c r="A21" s="1">
        <v>17</v>
      </c>
      <c r="B21" s="33" t="s">
        <v>530</v>
      </c>
      <c r="C21" s="1" t="s">
        <v>647</v>
      </c>
      <c r="D21" s="34" t="s">
        <v>448</v>
      </c>
      <c r="E21" s="33" t="s">
        <v>648</v>
      </c>
      <c r="F21" s="34"/>
      <c r="G21" s="33">
        <v>987</v>
      </c>
      <c r="H21" s="1"/>
      <c r="I21" s="1">
        <v>1152</v>
      </c>
      <c r="J21" s="1">
        <v>2636</v>
      </c>
      <c r="K21" s="1"/>
      <c r="L21" s="1"/>
      <c r="M21" s="1"/>
      <c r="N21" s="1"/>
    </row>
    <row r="22" spans="1:14" x14ac:dyDescent="0.3">
      <c r="A22" s="1">
        <v>18</v>
      </c>
      <c r="B22" s="33" t="s">
        <v>328</v>
      </c>
      <c r="C22" s="1" t="s">
        <v>649</v>
      </c>
      <c r="D22" s="33" t="s">
        <v>386</v>
      </c>
      <c r="E22" s="33" t="s">
        <v>650</v>
      </c>
      <c r="F22" s="34">
        <v>5694</v>
      </c>
      <c r="G22" s="33"/>
      <c r="H22" s="1"/>
      <c r="I22" s="1"/>
      <c r="J22" s="1"/>
      <c r="K22" s="1"/>
      <c r="L22" s="1"/>
      <c r="M22" s="1"/>
      <c r="N22" s="1"/>
    </row>
    <row r="23" spans="1:14" x14ac:dyDescent="0.3">
      <c r="A23" s="1">
        <v>19</v>
      </c>
      <c r="B23" s="34" t="s">
        <v>393</v>
      </c>
      <c r="C23" s="1" t="s">
        <v>651</v>
      </c>
      <c r="D23" s="34" t="s">
        <v>394</v>
      </c>
      <c r="E23" s="33" t="s">
        <v>650</v>
      </c>
      <c r="F23" s="34">
        <v>428</v>
      </c>
      <c r="G23" s="33"/>
      <c r="H23" s="1"/>
      <c r="I23" s="1"/>
      <c r="J23" s="1">
        <v>1556</v>
      </c>
      <c r="K23" s="1"/>
      <c r="L23" s="1"/>
      <c r="M23" s="1"/>
      <c r="N23" s="1"/>
    </row>
    <row r="24" spans="1:14" x14ac:dyDescent="0.3">
      <c r="A24" s="1">
        <v>20</v>
      </c>
      <c r="B24" s="33" t="s">
        <v>199</v>
      </c>
      <c r="C24" s="1" t="s">
        <v>653</v>
      </c>
      <c r="D24" s="34" t="s">
        <v>200</v>
      </c>
      <c r="E24" s="33" t="s">
        <v>650</v>
      </c>
      <c r="F24" s="34">
        <v>1423</v>
      </c>
      <c r="G24" s="33">
        <v>732</v>
      </c>
      <c r="H24" s="1"/>
      <c r="I24" s="1">
        <v>1800</v>
      </c>
      <c r="J24" s="1">
        <v>1129</v>
      </c>
      <c r="K24" s="1"/>
      <c r="L24" s="1"/>
      <c r="M24" s="1"/>
      <c r="N24" s="1"/>
    </row>
    <row r="25" spans="1:14" x14ac:dyDescent="0.3">
      <c r="A25" s="1">
        <v>21</v>
      </c>
      <c r="B25" s="33" t="s">
        <v>327</v>
      </c>
      <c r="C25" s="1" t="s">
        <v>654</v>
      </c>
      <c r="D25" s="33" t="s">
        <v>330</v>
      </c>
      <c r="E25" s="33" t="s">
        <v>652</v>
      </c>
      <c r="F25" s="33">
        <v>2709</v>
      </c>
      <c r="G25" s="33"/>
      <c r="H25" s="1"/>
      <c r="I25" s="1"/>
      <c r="J25" s="1"/>
      <c r="K25" s="1"/>
      <c r="L25" s="1"/>
      <c r="M25" s="1"/>
      <c r="N25" s="1"/>
    </row>
    <row r="26" spans="1:14" x14ac:dyDescent="0.3">
      <c r="E26" s="41"/>
      <c r="F26" s="41"/>
      <c r="G26" s="41"/>
      <c r="K26" s="26"/>
      <c r="L26" s="40"/>
      <c r="M26" s="40"/>
      <c r="N26" s="40"/>
    </row>
    <row r="27" spans="1:14" x14ac:dyDescent="0.3">
      <c r="E27" s="41"/>
      <c r="F27" s="41"/>
      <c r="G27" s="41"/>
    </row>
    <row r="28" spans="1:14" x14ac:dyDescent="0.3">
      <c r="E28" s="41"/>
      <c r="F28" s="41"/>
      <c r="G28" s="41"/>
    </row>
    <row r="29" spans="1:14" x14ac:dyDescent="0.3">
      <c r="E29" s="41"/>
      <c r="F29" s="41"/>
      <c r="G29" s="41"/>
    </row>
    <row r="30" spans="1:14" x14ac:dyDescent="0.3">
      <c r="E30" s="41"/>
      <c r="F30" s="41"/>
      <c r="G30" s="41"/>
    </row>
    <row r="31" spans="1:14" x14ac:dyDescent="0.3">
      <c r="E31" s="41"/>
      <c r="F31" s="41"/>
      <c r="G31" s="41"/>
    </row>
    <row r="32" spans="1:14" x14ac:dyDescent="0.3">
      <c r="E32" s="41"/>
      <c r="F32" s="41"/>
      <c r="G32" s="41"/>
    </row>
    <row r="33" spans="5:14" x14ac:dyDescent="0.3">
      <c r="E33" s="41"/>
      <c r="F33" s="41"/>
      <c r="G33" s="41"/>
    </row>
    <row r="34" spans="5:14" x14ac:dyDescent="0.3">
      <c r="E34" s="41"/>
      <c r="F34" s="41"/>
      <c r="G34" s="41"/>
    </row>
    <row r="35" spans="5:14" x14ac:dyDescent="0.3">
      <c r="E35" s="41"/>
      <c r="F35" s="41"/>
      <c r="G35" s="41"/>
    </row>
    <row r="36" spans="5:14" x14ac:dyDescent="0.3">
      <c r="E36" s="41"/>
      <c r="F36" s="41"/>
      <c r="G36" s="41"/>
    </row>
    <row r="37" spans="5:14" x14ac:dyDescent="0.3">
      <c r="E37" s="41"/>
      <c r="F37" s="41"/>
      <c r="G37" s="41"/>
      <c r="N37" s="42"/>
    </row>
    <row r="38" spans="5:14" x14ac:dyDescent="0.3">
      <c r="E38" s="41"/>
      <c r="F38" s="41"/>
      <c r="G38" s="41"/>
      <c r="N38" s="42"/>
    </row>
    <row r="39" spans="5:14" x14ac:dyDescent="0.3">
      <c r="E39" s="41"/>
      <c r="F39" s="41"/>
      <c r="G39" s="41"/>
      <c r="N39" s="42"/>
    </row>
    <row r="40" spans="5:14" x14ac:dyDescent="0.3">
      <c r="E40" s="41"/>
      <c r="F40" s="41"/>
      <c r="G40" s="41"/>
      <c r="N40" s="42"/>
    </row>
    <row r="41" spans="5:14" x14ac:dyDescent="0.3">
      <c r="E41" s="41"/>
      <c r="F41" s="41"/>
      <c r="G41" s="41"/>
      <c r="N41" s="42"/>
    </row>
    <row r="42" spans="5:14" x14ac:dyDescent="0.3">
      <c r="E42" s="41"/>
      <c r="F42" s="41"/>
      <c r="G42" s="41"/>
      <c r="N42" s="42"/>
    </row>
    <row r="43" spans="5:14" x14ac:dyDescent="0.3">
      <c r="E43" s="41"/>
      <c r="F43" s="41"/>
      <c r="G43" s="41"/>
      <c r="N43" s="42"/>
    </row>
    <row r="44" spans="5:14" x14ac:dyDescent="0.3">
      <c r="E44" s="41"/>
      <c r="F44" s="41"/>
      <c r="G44" s="41"/>
      <c r="N44" s="42"/>
    </row>
    <row r="45" spans="5:14" x14ac:dyDescent="0.3">
      <c r="E45" s="41"/>
      <c r="F45" s="41"/>
      <c r="G45" s="41"/>
      <c r="N45" s="42"/>
    </row>
    <row r="46" spans="5:14" x14ac:dyDescent="0.3">
      <c r="E46" s="41"/>
      <c r="F46" s="41"/>
      <c r="G46" s="41"/>
      <c r="N46" s="42"/>
    </row>
    <row r="47" spans="5:14" x14ac:dyDescent="0.3">
      <c r="E47" s="41"/>
      <c r="F47" s="41"/>
      <c r="G47" s="41"/>
      <c r="N47" s="42"/>
    </row>
    <row r="48" spans="5:14" x14ac:dyDescent="0.3">
      <c r="E48" s="41"/>
      <c r="F48" s="41"/>
      <c r="G48" s="41"/>
      <c r="N48" s="42"/>
    </row>
    <row r="49" spans="5:14" x14ac:dyDescent="0.3">
      <c r="E49" s="41"/>
      <c r="F49" s="41"/>
      <c r="G49" s="41"/>
      <c r="N49" s="42"/>
    </row>
    <row r="50" spans="5:14" x14ac:dyDescent="0.3">
      <c r="E50" s="41"/>
      <c r="F50" s="41"/>
      <c r="G50" s="41"/>
      <c r="N50" s="42"/>
    </row>
    <row r="51" spans="5:14" x14ac:dyDescent="0.3">
      <c r="E51" s="41"/>
      <c r="F51" s="41"/>
      <c r="N51" s="42"/>
    </row>
    <row r="52" spans="5:14" x14ac:dyDescent="0.3">
      <c r="E52" s="41"/>
      <c r="F52" s="41"/>
      <c r="G52" s="41"/>
      <c r="N52" s="42"/>
    </row>
    <row r="53" spans="5:14" x14ac:dyDescent="0.3">
      <c r="E53" s="41"/>
      <c r="F53" s="41"/>
      <c r="G53" s="41"/>
      <c r="N53" s="42"/>
    </row>
    <row r="54" spans="5:14" x14ac:dyDescent="0.3">
      <c r="E54" s="41"/>
      <c r="F54" s="41"/>
      <c r="G54" s="41"/>
      <c r="N54" s="42"/>
    </row>
    <row r="55" spans="5:14" x14ac:dyDescent="0.3">
      <c r="E55" s="41"/>
      <c r="F55" s="41"/>
      <c r="G55" s="41"/>
      <c r="N55" s="42"/>
    </row>
    <row r="56" spans="5:14" x14ac:dyDescent="0.3">
      <c r="E56" s="41"/>
      <c r="F56" s="41"/>
      <c r="G56" s="41"/>
      <c r="N56" s="42"/>
    </row>
    <row r="57" spans="5:14" x14ac:dyDescent="0.3">
      <c r="E57" s="41"/>
      <c r="F57" s="41"/>
      <c r="G57" s="41"/>
      <c r="N57" s="42"/>
    </row>
    <row r="58" spans="5:14" x14ac:dyDescent="0.3">
      <c r="E58" s="41"/>
      <c r="F58" s="41"/>
      <c r="G58" s="41"/>
      <c r="N58" s="42"/>
    </row>
    <row r="59" spans="5:14" x14ac:dyDescent="0.3">
      <c r="E59" s="41"/>
      <c r="F59" s="41"/>
      <c r="G59" s="41"/>
      <c r="N59" s="42"/>
    </row>
    <row r="60" spans="5:14" x14ac:dyDescent="0.3">
      <c r="E60" s="41"/>
      <c r="F60" s="41"/>
      <c r="G60" s="41"/>
      <c r="N60" s="42"/>
    </row>
    <row r="61" spans="5:14" x14ac:dyDescent="0.3">
      <c r="E61" s="41"/>
      <c r="F61" s="41"/>
      <c r="G61" s="41"/>
      <c r="N61" s="42"/>
    </row>
    <row r="62" spans="5:14" x14ac:dyDescent="0.3">
      <c r="E62" s="41"/>
      <c r="F62" s="41"/>
      <c r="G62" s="41"/>
      <c r="N62" s="42"/>
    </row>
    <row r="63" spans="5:14" x14ac:dyDescent="0.3">
      <c r="E63" s="41"/>
      <c r="F63" s="41"/>
      <c r="G63" s="41"/>
      <c r="N63" s="42"/>
    </row>
    <row r="64" spans="5:14" x14ac:dyDescent="0.3">
      <c r="E64" s="41"/>
      <c r="F64" s="41"/>
      <c r="G64" s="41"/>
      <c r="N64" s="42"/>
    </row>
    <row r="65" spans="5:14" x14ac:dyDescent="0.3">
      <c r="E65" s="41"/>
      <c r="F65" s="41"/>
      <c r="G65" s="41"/>
      <c r="N65" s="42"/>
    </row>
    <row r="66" spans="5:14" x14ac:dyDescent="0.3">
      <c r="E66" s="41"/>
      <c r="F66" s="41"/>
      <c r="G66" s="41"/>
      <c r="N66" s="42"/>
    </row>
    <row r="67" spans="5:14" x14ac:dyDescent="0.3">
      <c r="E67" s="41"/>
      <c r="F67" s="41"/>
      <c r="G67" s="41"/>
      <c r="N67" s="42"/>
    </row>
    <row r="68" spans="5:14" x14ac:dyDescent="0.3">
      <c r="E68" s="41"/>
      <c r="F68" s="41"/>
      <c r="G68" s="41"/>
      <c r="N68" s="42"/>
    </row>
    <row r="69" spans="5:14" x14ac:dyDescent="0.3">
      <c r="E69" s="41"/>
      <c r="F69" s="41"/>
      <c r="G69" s="41"/>
      <c r="N69" s="42"/>
    </row>
    <row r="70" spans="5:14" x14ac:dyDescent="0.3">
      <c r="E70" s="41"/>
      <c r="F70" s="41"/>
      <c r="G70" s="41"/>
      <c r="N70" s="42"/>
    </row>
    <row r="71" spans="5:14" x14ac:dyDescent="0.3">
      <c r="E71" s="41"/>
      <c r="F71" s="41"/>
      <c r="G71" s="41"/>
      <c r="N71" s="42"/>
    </row>
    <row r="72" spans="5:14" x14ac:dyDescent="0.3">
      <c r="E72" s="41"/>
      <c r="F72" s="41"/>
      <c r="G72" s="41"/>
      <c r="N72" s="42"/>
    </row>
    <row r="73" spans="5:14" x14ac:dyDescent="0.3">
      <c r="E73" s="41"/>
      <c r="F73" s="41"/>
      <c r="G73" s="41"/>
      <c r="N73" s="42"/>
    </row>
    <row r="74" spans="5:14" x14ac:dyDescent="0.3">
      <c r="E74" s="41"/>
      <c r="F74" s="41"/>
      <c r="G74" s="41"/>
      <c r="N74" s="42"/>
    </row>
    <row r="75" spans="5:14" x14ac:dyDescent="0.3">
      <c r="E75" s="41"/>
      <c r="F75" s="41"/>
      <c r="N75" s="42"/>
    </row>
    <row r="76" spans="5:14" x14ac:dyDescent="0.3">
      <c r="E76" s="41"/>
      <c r="F76" s="41"/>
      <c r="G76" s="41"/>
      <c r="N76" s="42"/>
    </row>
    <row r="77" spans="5:14" x14ac:dyDescent="0.3">
      <c r="E77" s="41"/>
      <c r="F77" s="41"/>
      <c r="G77" s="41"/>
      <c r="N77" s="42"/>
    </row>
    <row r="78" spans="5:14" x14ac:dyDescent="0.3">
      <c r="E78" s="41"/>
      <c r="F78" s="41"/>
      <c r="G78" s="41"/>
      <c r="N78" s="42"/>
    </row>
    <row r="79" spans="5:14" x14ac:dyDescent="0.3">
      <c r="E79" s="41"/>
      <c r="F79" s="41"/>
      <c r="N79" s="42"/>
    </row>
    <row r="80" spans="5:14" x14ac:dyDescent="0.3">
      <c r="E80" s="41"/>
      <c r="F80" s="41"/>
      <c r="N80" s="42"/>
    </row>
    <row r="81" spans="5:14" x14ac:dyDescent="0.3">
      <c r="E81" s="41"/>
      <c r="F81" s="41"/>
      <c r="N81" s="42"/>
    </row>
    <row r="82" spans="5:14" x14ac:dyDescent="0.3">
      <c r="E82" s="41"/>
      <c r="F82" s="41"/>
      <c r="N82" s="42"/>
    </row>
    <row r="83" spans="5:14" x14ac:dyDescent="0.3">
      <c r="E83" s="41"/>
      <c r="F83" s="41"/>
      <c r="N83" s="42"/>
    </row>
    <row r="84" spans="5:14" x14ac:dyDescent="0.3">
      <c r="E84" s="41"/>
      <c r="F84" s="41"/>
      <c r="N84" s="42"/>
    </row>
    <row r="85" spans="5:14" x14ac:dyDescent="0.3">
      <c r="E85" s="41"/>
      <c r="F85" s="41"/>
      <c r="N85" s="42"/>
    </row>
    <row r="86" spans="5:14" x14ac:dyDescent="0.3">
      <c r="E86" s="41"/>
      <c r="F86" s="41"/>
      <c r="N86" s="42"/>
    </row>
    <row r="87" spans="5:14" x14ac:dyDescent="0.3">
      <c r="E87" s="41"/>
      <c r="F87" s="41"/>
      <c r="N87" s="42"/>
    </row>
    <row r="88" spans="5:14" x14ac:dyDescent="0.3">
      <c r="E88" s="41"/>
      <c r="F88" s="41"/>
      <c r="N88" s="42"/>
    </row>
    <row r="89" spans="5:14" x14ac:dyDescent="0.3">
      <c r="E89" s="41"/>
      <c r="F89" s="41"/>
      <c r="N89" s="42"/>
    </row>
    <row r="90" spans="5:14" x14ac:dyDescent="0.3">
      <c r="E90" s="41"/>
      <c r="F90" s="41"/>
      <c r="G90" s="41"/>
      <c r="N90" s="42"/>
    </row>
    <row r="91" spans="5:14" x14ac:dyDescent="0.3">
      <c r="E91" s="41"/>
      <c r="F91" s="41"/>
      <c r="G91" s="41"/>
      <c r="N91" s="42"/>
    </row>
    <row r="92" spans="5:14" x14ac:dyDescent="0.3">
      <c r="E92" s="41"/>
      <c r="F92" s="41"/>
      <c r="G92" s="41"/>
      <c r="N92" s="42"/>
    </row>
    <row r="93" spans="5:14" x14ac:dyDescent="0.3">
      <c r="E93" s="41"/>
      <c r="F93" s="41"/>
      <c r="G93" s="41"/>
      <c r="N93" s="42"/>
    </row>
    <row r="94" spans="5:14" x14ac:dyDescent="0.3">
      <c r="E94" s="41"/>
      <c r="F94" s="41"/>
      <c r="G94" s="41"/>
      <c r="N94" s="42"/>
    </row>
    <row r="95" spans="5:14" x14ac:dyDescent="0.3">
      <c r="E95" s="41"/>
      <c r="F95" s="41"/>
      <c r="G95" s="41"/>
      <c r="N95" s="42"/>
    </row>
    <row r="96" spans="5:14" x14ac:dyDescent="0.3">
      <c r="E96" s="41"/>
      <c r="F96" s="41"/>
      <c r="G96" s="41"/>
      <c r="N96" s="42"/>
    </row>
    <row r="97" spans="5:14" x14ac:dyDescent="0.3">
      <c r="E97" s="41"/>
      <c r="F97" s="41"/>
      <c r="G97" s="41"/>
      <c r="N97" s="42"/>
    </row>
    <row r="98" spans="5:14" x14ac:dyDescent="0.3">
      <c r="E98" s="41"/>
      <c r="F98" s="41"/>
      <c r="G98" s="41"/>
      <c r="N98" s="10"/>
    </row>
    <row r="99" spans="5:14" x14ac:dyDescent="0.3">
      <c r="E99" s="41"/>
      <c r="F99" s="41"/>
      <c r="G99" s="41"/>
      <c r="N99" s="10"/>
    </row>
    <row r="100" spans="5:14" x14ac:dyDescent="0.3">
      <c r="E100" s="41"/>
      <c r="F100" s="41"/>
      <c r="G100" s="41"/>
      <c r="N100" s="10"/>
    </row>
    <row r="101" spans="5:14" x14ac:dyDescent="0.3">
      <c r="E101" s="41"/>
      <c r="F101" s="41"/>
      <c r="G101" s="41"/>
      <c r="N101" s="10"/>
    </row>
    <row r="102" spans="5:14" x14ac:dyDescent="0.3">
      <c r="E102" s="41"/>
      <c r="F102" s="41"/>
      <c r="G102" s="41"/>
      <c r="N102" s="10"/>
    </row>
    <row r="103" spans="5:14" x14ac:dyDescent="0.3">
      <c r="E103" s="41"/>
      <c r="F103" s="41"/>
      <c r="G103" s="41"/>
      <c r="N103" s="10"/>
    </row>
    <row r="104" spans="5:14" x14ac:dyDescent="0.3">
      <c r="E104" s="41"/>
      <c r="F104" s="41"/>
      <c r="G104" s="41"/>
      <c r="N104" s="10"/>
    </row>
    <row r="105" spans="5:14" x14ac:dyDescent="0.3">
      <c r="E105" s="41"/>
      <c r="F105" s="41"/>
      <c r="G105" s="41"/>
      <c r="N105" s="42"/>
    </row>
    <row r="106" spans="5:14" x14ac:dyDescent="0.3">
      <c r="E106" s="41"/>
      <c r="F106" s="41"/>
      <c r="G106" s="41"/>
      <c r="N106" s="42"/>
    </row>
    <row r="107" spans="5:14" x14ac:dyDescent="0.3">
      <c r="E107" s="41"/>
      <c r="F107" s="41"/>
      <c r="G107" s="41"/>
      <c r="N107" s="42"/>
    </row>
    <row r="108" spans="5:14" x14ac:dyDescent="0.3">
      <c r="E108" s="41"/>
      <c r="F108" s="41"/>
      <c r="G108" s="41"/>
      <c r="N108" s="42"/>
    </row>
    <row r="109" spans="5:14" x14ac:dyDescent="0.3">
      <c r="E109" s="41"/>
      <c r="F109" s="41"/>
      <c r="G109" s="41"/>
      <c r="N109" s="10"/>
    </row>
    <row r="110" spans="5:14" x14ac:dyDescent="0.3">
      <c r="E110" s="41"/>
      <c r="F110" s="41"/>
      <c r="G110" s="41"/>
      <c r="N110" s="10"/>
    </row>
    <row r="111" spans="5:14" x14ac:dyDescent="0.3">
      <c r="E111" s="41"/>
      <c r="F111" s="41"/>
      <c r="G111" s="41"/>
      <c r="N111" s="42"/>
    </row>
    <row r="112" spans="5:14" x14ac:dyDescent="0.3">
      <c r="E112" s="41"/>
      <c r="F112" s="41"/>
      <c r="G112" s="41"/>
      <c r="N112" s="42"/>
    </row>
    <row r="113" spans="5:14" x14ac:dyDescent="0.3">
      <c r="E113" s="41"/>
      <c r="F113" s="41"/>
      <c r="G113" s="41"/>
      <c r="N113" s="42"/>
    </row>
    <row r="114" spans="5:14" x14ac:dyDescent="0.3">
      <c r="E114" s="41"/>
      <c r="G114" s="41"/>
      <c r="I114" s="41"/>
      <c r="N114" s="42"/>
    </row>
    <row r="115" spans="5:14" x14ac:dyDescent="0.3">
      <c r="E115" s="41"/>
      <c r="F115" s="41"/>
      <c r="G115" s="41"/>
      <c r="J115" s="41"/>
      <c r="N115" s="42"/>
    </row>
    <row r="116" spans="5:14" x14ac:dyDescent="0.3">
      <c r="E116" s="41"/>
      <c r="F116" s="41"/>
      <c r="G116" s="41"/>
      <c r="N116" s="42"/>
    </row>
    <row r="117" spans="5:14" x14ac:dyDescent="0.3">
      <c r="E117" s="41"/>
      <c r="F117" s="41"/>
      <c r="G117" s="41"/>
      <c r="N117" s="42"/>
    </row>
    <row r="118" spans="5:14" x14ac:dyDescent="0.3">
      <c r="E118" s="41"/>
      <c r="F118" s="41"/>
      <c r="G118" s="41"/>
      <c r="N118" s="42"/>
    </row>
    <row r="119" spans="5:14" x14ac:dyDescent="0.3">
      <c r="E119" s="41"/>
      <c r="F119" s="41"/>
      <c r="G119" s="41"/>
      <c r="N119" s="42"/>
    </row>
    <row r="120" spans="5:14" x14ac:dyDescent="0.3">
      <c r="E120" s="41"/>
      <c r="F120" s="41"/>
      <c r="G120" s="41"/>
      <c r="N120" s="10"/>
    </row>
    <row r="121" spans="5:14" x14ac:dyDescent="0.3">
      <c r="E121" s="41"/>
      <c r="F121" s="41"/>
      <c r="G121" s="41"/>
      <c r="N121" s="42"/>
    </row>
    <row r="122" spans="5:14" x14ac:dyDescent="0.3">
      <c r="E122" s="41"/>
      <c r="F122" s="41"/>
      <c r="G122" s="41"/>
      <c r="N122" s="42"/>
    </row>
    <row r="123" spans="5:14" x14ac:dyDescent="0.3">
      <c r="E123" s="41"/>
      <c r="F123" s="41"/>
      <c r="G123" s="41"/>
      <c r="N123" s="42"/>
    </row>
    <row r="124" spans="5:14" x14ac:dyDescent="0.3">
      <c r="E124" s="41"/>
      <c r="F124" s="41"/>
      <c r="G124" s="41"/>
      <c r="N124" s="42"/>
    </row>
    <row r="125" spans="5:14" x14ac:dyDescent="0.3">
      <c r="E125" s="41"/>
      <c r="F125" s="41"/>
      <c r="G125" s="41"/>
      <c r="N125" s="10"/>
    </row>
    <row r="126" spans="5:14" x14ac:dyDescent="0.3">
      <c r="E126" s="41"/>
      <c r="F126" s="41"/>
      <c r="G126" s="41"/>
      <c r="N126" s="42"/>
    </row>
    <row r="127" spans="5:14" x14ac:dyDescent="0.3">
      <c r="E127" s="41"/>
      <c r="F127" s="41"/>
      <c r="G127" s="41"/>
      <c r="N127" s="42"/>
    </row>
    <row r="128" spans="5:14" x14ac:dyDescent="0.3">
      <c r="E128" s="41"/>
      <c r="F128" s="41"/>
      <c r="G128" s="41"/>
      <c r="N128" s="42"/>
    </row>
    <row r="129" spans="5:14" x14ac:dyDescent="0.3">
      <c r="E129" s="41"/>
      <c r="F129" s="41"/>
      <c r="G129" s="41"/>
      <c r="N129" s="42"/>
    </row>
    <row r="130" spans="5:14" x14ac:dyDescent="0.3">
      <c r="E130" s="41"/>
      <c r="F130" s="41"/>
      <c r="G130" s="41"/>
      <c r="N130" s="10"/>
    </row>
    <row r="131" spans="5:14" x14ac:dyDescent="0.3">
      <c r="E131" s="41"/>
      <c r="F131" s="41"/>
      <c r="G131" s="41"/>
      <c r="N131" s="42"/>
    </row>
    <row r="132" spans="5:14" x14ac:dyDescent="0.3">
      <c r="E132" s="41"/>
      <c r="F132" s="41"/>
      <c r="G132" s="41"/>
      <c r="N132" s="42"/>
    </row>
    <row r="133" spans="5:14" x14ac:dyDescent="0.3">
      <c r="E133" s="41"/>
      <c r="F133" s="41"/>
      <c r="G133" s="41"/>
      <c r="N133" s="42"/>
    </row>
    <row r="134" spans="5:14" x14ac:dyDescent="0.3">
      <c r="E134" s="41"/>
      <c r="F134" s="41"/>
      <c r="G134" s="41"/>
      <c r="N134" s="42"/>
    </row>
    <row r="135" spans="5:14" x14ac:dyDescent="0.3">
      <c r="E135" s="41"/>
      <c r="F135" s="41"/>
      <c r="G135" s="41"/>
      <c r="N135" s="42"/>
    </row>
    <row r="136" spans="5:14" x14ac:dyDescent="0.3">
      <c r="E136" s="41"/>
      <c r="F136" s="41"/>
      <c r="G136" s="41"/>
      <c r="N136" s="42"/>
    </row>
    <row r="137" spans="5:14" x14ac:dyDescent="0.3">
      <c r="E137" s="41"/>
      <c r="F137" s="41"/>
      <c r="G137" s="41"/>
      <c r="N137" s="42"/>
    </row>
    <row r="138" spans="5:14" x14ac:dyDescent="0.3">
      <c r="E138" s="41"/>
      <c r="F138" s="41"/>
      <c r="G138" s="41"/>
      <c r="N138" s="42"/>
    </row>
    <row r="139" spans="5:14" x14ac:dyDescent="0.3">
      <c r="E139" s="41"/>
      <c r="F139" s="41"/>
      <c r="G139" s="41"/>
      <c r="N139" s="42"/>
    </row>
    <row r="140" spans="5:14" x14ac:dyDescent="0.3">
      <c r="E140" s="41"/>
      <c r="F140" s="41"/>
      <c r="G140" s="41"/>
      <c r="N140" s="42"/>
    </row>
    <row r="141" spans="5:14" x14ac:dyDescent="0.3">
      <c r="E141" s="41"/>
      <c r="F141" s="41"/>
      <c r="G141" s="41"/>
      <c r="N141" s="42"/>
    </row>
    <row r="142" spans="5:14" x14ac:dyDescent="0.3">
      <c r="E142" s="41"/>
      <c r="F142" s="41"/>
      <c r="G142" s="41"/>
      <c r="N142" s="42"/>
    </row>
    <row r="143" spans="5:14" x14ac:dyDescent="0.3">
      <c r="E143" s="41"/>
      <c r="F143" s="41"/>
      <c r="G143" s="41"/>
      <c r="N143" s="42"/>
    </row>
    <row r="144" spans="5:14" x14ac:dyDescent="0.3">
      <c r="E144" s="41"/>
      <c r="F144" s="41"/>
      <c r="G144" s="41"/>
      <c r="N144" s="42"/>
    </row>
    <row r="145" spans="5:14" x14ac:dyDescent="0.3">
      <c r="E145" s="41"/>
      <c r="F145" s="41"/>
      <c r="G145" s="41"/>
      <c r="N145" s="42"/>
    </row>
    <row r="146" spans="5:14" x14ac:dyDescent="0.3">
      <c r="E146" s="41"/>
      <c r="F146" s="41"/>
      <c r="G146" s="41"/>
      <c r="N146" s="42"/>
    </row>
    <row r="147" spans="5:14" x14ac:dyDescent="0.3">
      <c r="E147" s="41"/>
      <c r="F147" s="41"/>
      <c r="G147" s="41"/>
      <c r="N147" s="42"/>
    </row>
    <row r="148" spans="5:14" x14ac:dyDescent="0.3">
      <c r="E148" s="41"/>
      <c r="F148" s="41"/>
      <c r="G148" s="41"/>
      <c r="N148" s="42"/>
    </row>
    <row r="149" spans="5:14" x14ac:dyDescent="0.3">
      <c r="E149" s="41"/>
      <c r="F149" s="41"/>
      <c r="G149" s="41"/>
      <c r="N149" s="42"/>
    </row>
    <row r="150" spans="5:14" x14ac:dyDescent="0.3">
      <c r="E150" s="41"/>
      <c r="F150" s="41"/>
      <c r="G150" s="41"/>
      <c r="N150" s="42"/>
    </row>
    <row r="151" spans="5:14" x14ac:dyDescent="0.3">
      <c r="E151" s="41"/>
      <c r="F151" s="41"/>
      <c r="G151" s="41"/>
      <c r="N151" s="42"/>
    </row>
    <row r="152" spans="5:14" x14ac:dyDescent="0.3">
      <c r="E152" s="41"/>
      <c r="F152" s="41"/>
      <c r="G152" s="41"/>
      <c r="N152" s="42"/>
    </row>
    <row r="153" spans="5:14" x14ac:dyDescent="0.3">
      <c r="E153" s="41"/>
      <c r="F153" s="41"/>
      <c r="G153" s="41"/>
      <c r="N153" s="42"/>
    </row>
    <row r="154" spans="5:14" x14ac:dyDescent="0.3">
      <c r="E154" s="41"/>
      <c r="F154" s="41"/>
      <c r="G154" s="41"/>
      <c r="N154" s="42"/>
    </row>
    <row r="155" spans="5:14" x14ac:dyDescent="0.3">
      <c r="E155" s="41"/>
      <c r="F155" s="41"/>
      <c r="G155" s="41"/>
      <c r="N155" s="42"/>
    </row>
    <row r="156" spans="5:14" x14ac:dyDescent="0.3">
      <c r="E156" s="41"/>
      <c r="F156" s="41"/>
      <c r="G156" s="41"/>
      <c r="N156" s="42"/>
    </row>
    <row r="157" spans="5:14" x14ac:dyDescent="0.3">
      <c r="E157" s="41"/>
      <c r="F157" s="41"/>
      <c r="G157" s="41"/>
      <c r="N157" s="42"/>
    </row>
    <row r="158" spans="5:14" x14ac:dyDescent="0.3">
      <c r="E158" s="41"/>
      <c r="F158" s="41"/>
      <c r="G158" s="41"/>
      <c r="N158" s="42"/>
    </row>
    <row r="159" spans="5:14" x14ac:dyDescent="0.3">
      <c r="E159" s="41"/>
      <c r="F159" s="41"/>
      <c r="G159" s="41"/>
      <c r="N159" s="42"/>
    </row>
    <row r="160" spans="5:14" x14ac:dyDescent="0.3">
      <c r="E160" s="41"/>
      <c r="F160" s="41"/>
      <c r="G160" s="41"/>
      <c r="N160" s="42"/>
    </row>
    <row r="161" spans="1:14" x14ac:dyDescent="0.3">
      <c r="E161" s="41"/>
      <c r="F161" s="41"/>
      <c r="G161" s="41"/>
      <c r="N161" s="42"/>
    </row>
    <row r="162" spans="1:14" x14ac:dyDescent="0.3">
      <c r="E162" s="41"/>
      <c r="F162" s="41"/>
      <c r="G162" s="41"/>
      <c r="N162" s="42"/>
    </row>
    <row r="163" spans="1:14" x14ac:dyDescent="0.3">
      <c r="E163" s="41"/>
      <c r="F163" s="41"/>
      <c r="G163" s="41"/>
      <c r="N163" s="42"/>
    </row>
    <row r="164" spans="1:14" x14ac:dyDescent="0.3">
      <c r="E164" s="41"/>
      <c r="F164" s="41"/>
      <c r="G164" s="41"/>
      <c r="N164" s="42"/>
    </row>
    <row r="165" spans="1:14" x14ac:dyDescent="0.3">
      <c r="E165" s="41"/>
      <c r="F165" s="41"/>
      <c r="G165" s="41"/>
      <c r="N165" s="42"/>
    </row>
    <row r="166" spans="1:14" x14ac:dyDescent="0.3">
      <c r="E166" s="41"/>
      <c r="F166" s="41"/>
      <c r="G166" s="41"/>
      <c r="N166" s="42"/>
    </row>
    <row r="167" spans="1:14" x14ac:dyDescent="0.3">
      <c r="E167" s="41"/>
      <c r="F167" s="41"/>
      <c r="G167" s="41"/>
      <c r="N167" s="42"/>
    </row>
    <row r="168" spans="1:14" x14ac:dyDescent="0.3">
      <c r="E168" s="41"/>
      <c r="F168" s="41"/>
      <c r="G168" s="41"/>
      <c r="N168" s="42"/>
    </row>
    <row r="169" spans="1:14" x14ac:dyDescent="0.3">
      <c r="E169" s="41"/>
      <c r="F169" s="41"/>
      <c r="G169" s="41"/>
      <c r="N169" s="42"/>
    </row>
    <row r="170" spans="1:14" x14ac:dyDescent="0.3">
      <c r="E170" s="41"/>
      <c r="F170" s="41"/>
      <c r="G170" s="41"/>
      <c r="N170" s="42"/>
    </row>
    <row r="171" spans="1:14" x14ac:dyDescent="0.3">
      <c r="E171" s="41"/>
      <c r="F171" s="41"/>
      <c r="N171" s="42"/>
    </row>
    <row r="172" spans="1:14" x14ac:dyDescent="0.3">
      <c r="E172" s="41"/>
      <c r="F172" s="41"/>
      <c r="N172" s="42"/>
    </row>
    <row r="173" spans="1:14" x14ac:dyDescent="0.3">
      <c r="E173" s="41"/>
      <c r="F173" s="41"/>
      <c r="N173" s="42"/>
    </row>
    <row r="174" spans="1:14" x14ac:dyDescent="0.3">
      <c r="A174" s="10"/>
      <c r="B174" s="12"/>
      <c r="C174" s="10"/>
      <c r="D174" s="10"/>
      <c r="E174" s="10"/>
      <c r="F174" s="10"/>
      <c r="G174" s="42"/>
      <c r="H174" s="42"/>
      <c r="I174" s="42"/>
      <c r="J174" s="42"/>
      <c r="K174" s="42"/>
      <c r="L174" s="42"/>
      <c r="M174" s="42"/>
      <c r="N174" s="42"/>
    </row>
    <row r="175" spans="1:14" x14ac:dyDescent="0.3">
      <c r="A175" s="10"/>
      <c r="B175" s="12"/>
      <c r="C175" s="10"/>
      <c r="D175" s="10"/>
      <c r="E175" s="10"/>
      <c r="F175" s="10"/>
      <c r="G175" s="42"/>
      <c r="H175" s="42"/>
      <c r="I175" s="42"/>
      <c r="J175" s="42"/>
      <c r="K175" s="42"/>
      <c r="L175" s="42"/>
      <c r="M175" s="42"/>
      <c r="N175" s="42"/>
    </row>
    <row r="176" spans="1:14" x14ac:dyDescent="0.3">
      <c r="A176" s="10"/>
      <c r="B176" s="12"/>
      <c r="C176" s="10"/>
      <c r="D176" s="10"/>
      <c r="E176" s="10"/>
      <c r="F176" s="10"/>
      <c r="G176" s="42"/>
      <c r="H176" s="42"/>
      <c r="I176" s="42"/>
      <c r="J176" s="42"/>
      <c r="K176" s="42"/>
      <c r="L176" s="42"/>
      <c r="M176" s="42"/>
      <c r="N176" s="42"/>
    </row>
    <row r="177" spans="1:14" x14ac:dyDescent="0.3">
      <c r="A177" s="10"/>
      <c r="B177" s="12"/>
      <c r="C177" s="10"/>
      <c r="D177" s="10"/>
      <c r="E177" s="10"/>
      <c r="F177" s="10"/>
      <c r="G177" s="42"/>
      <c r="H177" s="42"/>
      <c r="I177" s="42"/>
      <c r="J177" s="42"/>
      <c r="K177" s="42"/>
      <c r="L177" s="42"/>
      <c r="M177" s="42"/>
      <c r="N177" s="42"/>
    </row>
    <row r="178" spans="1:14" x14ac:dyDescent="0.3">
      <c r="A178" s="10"/>
      <c r="B178" s="12"/>
      <c r="C178" s="10"/>
      <c r="D178" s="10"/>
      <c r="E178" s="10"/>
      <c r="F178" s="10"/>
      <c r="G178" s="42"/>
      <c r="H178" s="42"/>
      <c r="I178" s="42"/>
      <c r="J178" s="42"/>
      <c r="K178" s="42"/>
      <c r="L178" s="42"/>
      <c r="M178" s="42"/>
      <c r="N178" s="42"/>
    </row>
    <row r="179" spans="1:14" x14ac:dyDescent="0.3">
      <c r="A179" s="10"/>
      <c r="B179" s="12"/>
      <c r="C179" s="10"/>
      <c r="D179" s="10"/>
      <c r="E179" s="10"/>
      <c r="F179" s="10"/>
      <c r="G179" s="42"/>
      <c r="H179" s="42"/>
      <c r="I179" s="42"/>
      <c r="J179" s="42"/>
      <c r="K179" s="42"/>
      <c r="L179" s="42"/>
      <c r="M179" s="42"/>
      <c r="N179" s="42"/>
    </row>
    <row r="180" spans="1:14" x14ac:dyDescent="0.3">
      <c r="A180" s="10"/>
      <c r="B180" s="12"/>
      <c r="C180" s="10"/>
      <c r="D180" s="10"/>
      <c r="E180" s="10"/>
      <c r="F180" s="10"/>
      <c r="G180" s="42"/>
      <c r="H180" s="42"/>
      <c r="I180" s="42"/>
      <c r="J180" s="42"/>
      <c r="K180" s="42"/>
      <c r="L180" s="42"/>
      <c r="M180" s="42"/>
      <c r="N180" s="42"/>
    </row>
    <row r="181" spans="1:14" x14ac:dyDescent="0.3">
      <c r="A181" s="10"/>
      <c r="B181" s="12"/>
      <c r="C181" s="10"/>
      <c r="D181" s="10"/>
      <c r="E181" s="10"/>
      <c r="F181" s="10"/>
      <c r="G181" s="42"/>
      <c r="H181" s="42"/>
      <c r="I181" s="42"/>
      <c r="J181" s="42"/>
      <c r="K181" s="42"/>
      <c r="L181" s="42"/>
      <c r="M181" s="42"/>
      <c r="N181" s="42"/>
    </row>
    <row r="182" spans="1:14" x14ac:dyDescent="0.3">
      <c r="A182" s="10"/>
      <c r="B182" s="12"/>
      <c r="C182" s="10"/>
      <c r="D182" s="10"/>
      <c r="E182" s="10"/>
      <c r="F182" s="10"/>
      <c r="G182" s="42"/>
      <c r="H182" s="42"/>
      <c r="I182" s="42"/>
      <c r="J182" s="42"/>
      <c r="K182" s="42"/>
      <c r="L182" s="42"/>
      <c r="M182" s="42"/>
      <c r="N182" s="42"/>
    </row>
    <row r="309" spans="2:4" x14ac:dyDescent="0.3">
      <c r="B309" s="41"/>
      <c r="C309" s="41"/>
      <c r="D309" s="41"/>
    </row>
    <row r="310" spans="2:4" x14ac:dyDescent="0.3">
      <c r="B310" s="41"/>
      <c r="C310" s="41"/>
      <c r="D310" s="41"/>
    </row>
    <row r="311" spans="2:4" x14ac:dyDescent="0.3">
      <c r="B311" s="41"/>
      <c r="C311" s="41"/>
      <c r="D311" s="41"/>
    </row>
    <row r="312" spans="2:4" x14ac:dyDescent="0.3">
      <c r="B312" s="41"/>
      <c r="C312" s="41"/>
      <c r="D312" s="41"/>
    </row>
    <row r="313" spans="2:4" x14ac:dyDescent="0.3">
      <c r="B313" s="41"/>
      <c r="D313" s="41"/>
    </row>
    <row r="314" spans="2:4" x14ac:dyDescent="0.3">
      <c r="B314" s="41"/>
      <c r="D314" s="41"/>
    </row>
    <row r="315" spans="2:4" x14ac:dyDescent="0.3">
      <c r="B315" s="41"/>
      <c r="D315" s="41"/>
    </row>
    <row r="316" spans="2:4" x14ac:dyDescent="0.3">
      <c r="B316" s="41"/>
      <c r="D316" s="41"/>
    </row>
    <row r="317" spans="2:4" x14ac:dyDescent="0.3">
      <c r="B317" s="41"/>
      <c r="D317" s="41"/>
    </row>
    <row r="318" spans="2:4" x14ac:dyDescent="0.3">
      <c r="B318" s="41"/>
      <c r="D318" s="41"/>
    </row>
    <row r="319" spans="2:4" x14ac:dyDescent="0.3">
      <c r="B319" s="41"/>
      <c r="D319" s="41"/>
    </row>
    <row r="320" spans="2:4" x14ac:dyDescent="0.3">
      <c r="B320" s="41"/>
      <c r="D320" s="41"/>
    </row>
    <row r="321" spans="1:4" x14ac:dyDescent="0.3">
      <c r="B321" s="41"/>
      <c r="D321" s="41"/>
    </row>
    <row r="322" spans="1:4" x14ac:dyDescent="0.3">
      <c r="A322" s="41"/>
      <c r="B322" s="41"/>
      <c r="D322" s="41"/>
    </row>
    <row r="323" spans="1:4" x14ac:dyDescent="0.3">
      <c r="A323" s="41"/>
      <c r="B323" s="41"/>
      <c r="D323" s="41"/>
    </row>
    <row r="324" spans="1:4" x14ac:dyDescent="0.3">
      <c r="A324" s="41"/>
      <c r="B324" s="41"/>
      <c r="C324" s="41"/>
      <c r="D324" s="41"/>
    </row>
    <row r="325" spans="1:4" x14ac:dyDescent="0.3">
      <c r="A325" s="41"/>
      <c r="B325" s="41"/>
      <c r="C325" s="41"/>
      <c r="D325" s="41"/>
    </row>
    <row r="326" spans="1:4" x14ac:dyDescent="0.3">
      <c r="A326" s="41"/>
      <c r="B326" s="41"/>
      <c r="C326" s="41"/>
      <c r="D326" s="41"/>
    </row>
    <row r="327" spans="1:4" x14ac:dyDescent="0.3">
      <c r="A327" s="41"/>
      <c r="B327" s="41"/>
      <c r="C327" s="41"/>
      <c r="D327" s="41"/>
    </row>
    <row r="328" spans="1:4" x14ac:dyDescent="0.3">
      <c r="A328" s="41"/>
      <c r="B328" s="41"/>
      <c r="C328" s="41"/>
      <c r="D328" s="41"/>
    </row>
    <row r="329" spans="1:4" x14ac:dyDescent="0.3">
      <c r="A329" s="41"/>
      <c r="B329" s="41"/>
      <c r="C329" s="41"/>
      <c r="D329" s="41"/>
    </row>
    <row r="330" spans="1:4" x14ac:dyDescent="0.3">
      <c r="B330" s="41"/>
      <c r="C330" s="41"/>
      <c r="D330" s="41"/>
    </row>
    <row r="331" spans="1:4" x14ac:dyDescent="0.3">
      <c r="A331" s="41"/>
      <c r="B331" s="41"/>
      <c r="C331" s="41"/>
      <c r="D331" s="41"/>
    </row>
    <row r="332" spans="1:4" x14ac:dyDescent="0.3">
      <c r="A332" s="41"/>
      <c r="B332" s="41"/>
      <c r="C332" s="41"/>
      <c r="D332" s="41"/>
    </row>
    <row r="333" spans="1:4" x14ac:dyDescent="0.3">
      <c r="A333" s="41"/>
      <c r="B333" s="41"/>
      <c r="C333" s="41"/>
      <c r="D333" s="41"/>
    </row>
    <row r="334" spans="1:4" x14ac:dyDescent="0.3">
      <c r="A334" s="41"/>
      <c r="B334" s="41"/>
      <c r="C334" s="41"/>
      <c r="D334" s="41"/>
    </row>
    <row r="335" spans="1:4" x14ac:dyDescent="0.3">
      <c r="A335" s="41"/>
      <c r="B335" s="41"/>
      <c r="D335" s="41"/>
    </row>
    <row r="336" spans="1:4" x14ac:dyDescent="0.3">
      <c r="A336" s="41"/>
      <c r="B336" s="41"/>
      <c r="D336" s="41"/>
    </row>
    <row r="337" spans="1:4" x14ac:dyDescent="0.3">
      <c r="A337" s="41"/>
      <c r="B337" s="41"/>
      <c r="C337" s="41"/>
      <c r="D337" s="41"/>
    </row>
    <row r="338" spans="1:4" x14ac:dyDescent="0.3">
      <c r="A338" s="41"/>
      <c r="B338" s="41"/>
      <c r="C338" s="41"/>
      <c r="D338" s="41"/>
    </row>
    <row r="339" spans="1:4" x14ac:dyDescent="0.3">
      <c r="A339" s="41"/>
      <c r="B339" s="41"/>
      <c r="D339" s="41"/>
    </row>
    <row r="340" spans="1:4" x14ac:dyDescent="0.3">
      <c r="A340" s="41"/>
      <c r="B340" s="41"/>
      <c r="D340" s="41"/>
    </row>
    <row r="341" spans="1:4" x14ac:dyDescent="0.3">
      <c r="A341" s="41"/>
      <c r="B341" s="41"/>
      <c r="C341" s="41"/>
      <c r="D341" s="41"/>
    </row>
    <row r="342" spans="1:4" x14ac:dyDescent="0.3">
      <c r="A342" s="41"/>
      <c r="B342" s="41"/>
      <c r="C342" s="41"/>
      <c r="D342" s="41"/>
    </row>
    <row r="343" spans="1:4" x14ac:dyDescent="0.3">
      <c r="A343" s="41"/>
      <c r="B343" s="41"/>
      <c r="C343" s="41"/>
      <c r="D343" s="41"/>
    </row>
    <row r="344" spans="1:4" x14ac:dyDescent="0.3">
      <c r="A344" s="41"/>
      <c r="B344" s="41"/>
      <c r="D344" s="41"/>
    </row>
    <row r="345" spans="1:4" x14ac:dyDescent="0.3">
      <c r="A345" s="41"/>
      <c r="B345" s="41"/>
      <c r="D345" s="41"/>
    </row>
    <row r="346" spans="1:4" x14ac:dyDescent="0.3">
      <c r="A346" s="41"/>
      <c r="B346" s="41"/>
      <c r="C346" s="41"/>
      <c r="D346" s="41"/>
    </row>
    <row r="347" spans="1:4" x14ac:dyDescent="0.3">
      <c r="A347" s="41"/>
      <c r="B347" s="41"/>
      <c r="D347" s="41"/>
    </row>
    <row r="348" spans="1:4" x14ac:dyDescent="0.3">
      <c r="A348" s="41"/>
      <c r="B348" s="41"/>
      <c r="D348" s="41"/>
    </row>
    <row r="349" spans="1:4" x14ac:dyDescent="0.3">
      <c r="A349" s="41"/>
      <c r="B349" s="41"/>
      <c r="C349" s="41"/>
      <c r="D349" s="41"/>
    </row>
    <row r="350" spans="1:4" x14ac:dyDescent="0.3">
      <c r="A350" s="41"/>
      <c r="B350" s="41"/>
      <c r="D350" s="41"/>
    </row>
    <row r="351" spans="1:4" x14ac:dyDescent="0.3">
      <c r="A351" s="41"/>
      <c r="B351" s="41"/>
      <c r="D351" s="41"/>
    </row>
    <row r="352" spans="1:4" x14ac:dyDescent="0.3">
      <c r="A352" s="41"/>
      <c r="B352" s="41"/>
      <c r="D352" s="41"/>
    </row>
    <row r="353" spans="1:4" x14ac:dyDescent="0.3">
      <c r="A353" s="41"/>
      <c r="B353" s="41"/>
      <c r="D353" s="41"/>
    </row>
    <row r="354" spans="1:4" x14ac:dyDescent="0.3">
      <c r="A354" s="41"/>
      <c r="B354" s="41"/>
      <c r="C354" s="41"/>
      <c r="D354" s="41"/>
    </row>
    <row r="355" spans="1:4" x14ac:dyDescent="0.3">
      <c r="A355" s="41"/>
      <c r="B355" s="41"/>
      <c r="C355" s="41"/>
      <c r="D355" s="41"/>
    </row>
    <row r="356" spans="1:4" x14ac:dyDescent="0.3">
      <c r="A356" s="41"/>
      <c r="B356" s="41"/>
      <c r="C356" s="41"/>
      <c r="D356" s="41"/>
    </row>
    <row r="357" spans="1:4" x14ac:dyDescent="0.3">
      <c r="A357" s="41"/>
      <c r="B357" s="41"/>
      <c r="D357" s="41"/>
    </row>
    <row r="358" spans="1:4" x14ac:dyDescent="0.3">
      <c r="A358" s="41"/>
      <c r="B358" s="41"/>
      <c r="D358" s="41"/>
    </row>
    <row r="359" spans="1:4" x14ac:dyDescent="0.3">
      <c r="A359" s="41"/>
      <c r="B359" s="41"/>
      <c r="D359" s="41"/>
    </row>
    <row r="360" spans="1:4" x14ac:dyDescent="0.3">
      <c r="A360" s="41"/>
      <c r="B360" s="41"/>
      <c r="D360" s="41"/>
    </row>
    <row r="361" spans="1:4" x14ac:dyDescent="0.3">
      <c r="A361" s="41"/>
      <c r="B361" s="41"/>
      <c r="D361" s="41"/>
    </row>
    <row r="362" spans="1:4" x14ac:dyDescent="0.3">
      <c r="A362" s="41"/>
      <c r="B362" s="41"/>
      <c r="D362" s="41"/>
    </row>
    <row r="363" spans="1:4" x14ac:dyDescent="0.3">
      <c r="A363" s="41"/>
      <c r="B363" s="41"/>
      <c r="D363" s="41"/>
    </row>
    <row r="364" spans="1:4" x14ac:dyDescent="0.3">
      <c r="A364" s="41"/>
      <c r="B364" s="41"/>
      <c r="D364" s="41"/>
    </row>
    <row r="365" spans="1:4" x14ac:dyDescent="0.3">
      <c r="A365" s="41"/>
      <c r="B365" s="41"/>
      <c r="D365" s="41"/>
    </row>
    <row r="366" spans="1:4" x14ac:dyDescent="0.3">
      <c r="A366" s="41"/>
      <c r="B366" s="41"/>
      <c r="D366" s="41"/>
    </row>
    <row r="367" spans="1:4" x14ac:dyDescent="0.3">
      <c r="A367" s="41"/>
      <c r="B367" s="41"/>
      <c r="C367" s="41"/>
      <c r="D367" s="41"/>
    </row>
    <row r="368" spans="1:4" x14ac:dyDescent="0.3">
      <c r="A368" s="41"/>
      <c r="B368" s="41"/>
      <c r="D368" s="41"/>
    </row>
    <row r="369" spans="1:4" x14ac:dyDescent="0.3">
      <c r="A369" s="41"/>
      <c r="B369" s="41"/>
      <c r="D369" s="41"/>
    </row>
    <row r="370" spans="1:4" x14ac:dyDescent="0.3">
      <c r="A370" s="41"/>
      <c r="B370" s="41"/>
      <c r="D370" s="41"/>
    </row>
    <row r="371" spans="1:4" x14ac:dyDescent="0.3">
      <c r="A371" s="41"/>
      <c r="B371" s="41"/>
      <c r="D371" s="41"/>
    </row>
    <row r="372" spans="1:4" x14ac:dyDescent="0.3">
      <c r="A372" s="41"/>
      <c r="B372" s="41"/>
      <c r="D372" s="41"/>
    </row>
    <row r="373" spans="1:4" x14ac:dyDescent="0.3">
      <c r="A373" s="41"/>
      <c r="B373" s="41"/>
      <c r="D373" s="41"/>
    </row>
    <row r="374" spans="1:4" x14ac:dyDescent="0.3">
      <c r="A374" s="41"/>
      <c r="B374" s="41"/>
      <c r="D374" s="41"/>
    </row>
    <row r="375" spans="1:4" x14ac:dyDescent="0.3">
      <c r="A375" s="41"/>
      <c r="B375" s="41"/>
      <c r="D375" s="41"/>
    </row>
    <row r="376" spans="1:4" x14ac:dyDescent="0.3">
      <c r="A376" s="41"/>
      <c r="B376" s="41"/>
      <c r="D376" s="41"/>
    </row>
    <row r="377" spans="1:4" x14ac:dyDescent="0.3">
      <c r="A377" s="41"/>
      <c r="B377" s="41"/>
      <c r="D377" s="41"/>
    </row>
    <row r="378" spans="1:4" x14ac:dyDescent="0.3">
      <c r="A378" s="41"/>
      <c r="B378" s="41"/>
      <c r="D378" s="41"/>
    </row>
    <row r="379" spans="1:4" x14ac:dyDescent="0.3">
      <c r="A379" s="41"/>
      <c r="B379" s="41"/>
      <c r="D379" s="41"/>
    </row>
    <row r="380" spans="1:4" x14ac:dyDescent="0.3">
      <c r="A380" s="41"/>
      <c r="B380" s="41"/>
      <c r="C380" s="41"/>
      <c r="D380" s="41"/>
    </row>
    <row r="381" spans="1:4" x14ac:dyDescent="0.3">
      <c r="A381" s="41"/>
      <c r="B381" s="41"/>
      <c r="D381" s="41"/>
    </row>
    <row r="382" spans="1:4" x14ac:dyDescent="0.3">
      <c r="A382" s="41"/>
      <c r="B382" s="41"/>
      <c r="D382" s="41"/>
    </row>
    <row r="383" spans="1:4" x14ac:dyDescent="0.3">
      <c r="A383" s="41"/>
      <c r="B383" s="41"/>
      <c r="D383" s="41"/>
    </row>
    <row r="384" spans="1:4" x14ac:dyDescent="0.3">
      <c r="A384" s="41"/>
      <c r="B384" s="41"/>
      <c r="D384" s="41"/>
    </row>
    <row r="385" spans="1:4" x14ac:dyDescent="0.3">
      <c r="A385" s="41"/>
      <c r="B385" s="41"/>
      <c r="D385" s="41"/>
    </row>
    <row r="386" spans="1:4" x14ac:dyDescent="0.3">
      <c r="A386" s="41"/>
      <c r="B386" s="41"/>
      <c r="D386" s="41"/>
    </row>
    <row r="387" spans="1:4" x14ac:dyDescent="0.3">
      <c r="A387" s="41"/>
      <c r="B387" s="41"/>
      <c r="D387" s="41"/>
    </row>
    <row r="388" spans="1:4" x14ac:dyDescent="0.3">
      <c r="A388" s="41"/>
      <c r="B388" s="41"/>
      <c r="D388" s="41"/>
    </row>
    <row r="389" spans="1:4" x14ac:dyDescent="0.3">
      <c r="A389" s="41"/>
      <c r="B389" s="41"/>
      <c r="D389" s="41"/>
    </row>
    <row r="390" spans="1:4" x14ac:dyDescent="0.3">
      <c r="A390" s="41"/>
      <c r="B390" s="41"/>
      <c r="C390" s="41"/>
      <c r="D390" s="41"/>
    </row>
    <row r="391" spans="1:4" x14ac:dyDescent="0.3">
      <c r="A391" s="41"/>
      <c r="B391" s="41"/>
      <c r="D391" s="41"/>
    </row>
    <row r="392" spans="1:4" x14ac:dyDescent="0.3">
      <c r="A392" s="41"/>
      <c r="B392" s="41"/>
      <c r="D392" s="41"/>
    </row>
    <row r="393" spans="1:4" x14ac:dyDescent="0.3">
      <c r="A393" s="41"/>
      <c r="B393" s="41"/>
      <c r="D393" s="41"/>
    </row>
    <row r="394" spans="1:4" x14ac:dyDescent="0.3">
      <c r="A394" s="41"/>
      <c r="B394" s="41"/>
      <c r="D394" s="41"/>
    </row>
    <row r="395" spans="1:4" x14ac:dyDescent="0.3">
      <c r="A395" s="41"/>
      <c r="B395" s="41"/>
      <c r="D395" s="41"/>
    </row>
    <row r="396" spans="1:4" x14ac:dyDescent="0.3">
      <c r="A396" s="41"/>
      <c r="B396" s="41"/>
      <c r="D396" s="41"/>
    </row>
    <row r="397" spans="1:4" x14ac:dyDescent="0.3">
      <c r="A397" s="41"/>
      <c r="B397" s="41"/>
      <c r="D397" s="41"/>
    </row>
    <row r="398" spans="1:4" x14ac:dyDescent="0.3">
      <c r="A398" s="41"/>
      <c r="B398" s="41"/>
      <c r="D398" s="41"/>
    </row>
    <row r="399" spans="1:4" x14ac:dyDescent="0.3">
      <c r="A399" s="41"/>
      <c r="B399" s="41"/>
      <c r="D399" s="41"/>
    </row>
    <row r="400" spans="1:4" x14ac:dyDescent="0.3">
      <c r="A400" s="41"/>
      <c r="B400" s="41"/>
      <c r="D400" s="41"/>
    </row>
    <row r="401" spans="1:4" x14ac:dyDescent="0.3">
      <c r="A401" s="41"/>
      <c r="B401" s="41"/>
      <c r="D401" s="41"/>
    </row>
    <row r="402" spans="1:4" x14ac:dyDescent="0.3">
      <c r="A402" s="41"/>
      <c r="B402" s="41"/>
      <c r="D402" s="41"/>
    </row>
    <row r="403" spans="1:4" x14ac:dyDescent="0.3">
      <c r="A403" s="41"/>
      <c r="B403" s="41"/>
      <c r="D403" s="41"/>
    </row>
    <row r="404" spans="1:4" x14ac:dyDescent="0.3">
      <c r="A404" s="41"/>
      <c r="B404" s="41"/>
      <c r="D404" s="41"/>
    </row>
    <row r="405" spans="1:4" x14ac:dyDescent="0.3">
      <c r="A405" s="41"/>
      <c r="B405" s="41"/>
      <c r="D405" s="41"/>
    </row>
    <row r="406" spans="1:4" x14ac:dyDescent="0.3">
      <c r="A406" s="41"/>
      <c r="B406" s="41"/>
      <c r="D406" s="41"/>
    </row>
    <row r="407" spans="1:4" x14ac:dyDescent="0.3">
      <c r="A407" s="41"/>
      <c r="B407" s="41"/>
      <c r="D407" s="41"/>
    </row>
    <row r="408" spans="1:4" x14ac:dyDescent="0.3">
      <c r="A408" s="41"/>
      <c r="B408" s="41"/>
      <c r="D408" s="41"/>
    </row>
    <row r="409" spans="1:4" x14ac:dyDescent="0.3">
      <c r="A409" s="41"/>
      <c r="B409" s="41"/>
      <c r="D409" s="41"/>
    </row>
    <row r="410" spans="1:4" x14ac:dyDescent="0.3">
      <c r="A410" s="41"/>
      <c r="B410" s="41"/>
      <c r="D410" s="41"/>
    </row>
    <row r="411" spans="1:4" x14ac:dyDescent="0.3">
      <c r="A411" s="41"/>
      <c r="B411" s="41"/>
      <c r="D411" s="41"/>
    </row>
    <row r="412" spans="1:4" x14ac:dyDescent="0.3">
      <c r="A412" s="41"/>
      <c r="B412" s="41"/>
      <c r="D412" s="41"/>
    </row>
    <row r="413" spans="1:4" x14ac:dyDescent="0.3">
      <c r="A413" s="41"/>
      <c r="B413" s="41"/>
      <c r="D413" s="41"/>
    </row>
    <row r="414" spans="1:4" x14ac:dyDescent="0.3">
      <c r="A414" s="41"/>
      <c r="B414" s="41"/>
      <c r="D414" s="41"/>
    </row>
    <row r="415" spans="1:4" x14ac:dyDescent="0.3">
      <c r="A415" s="41"/>
      <c r="B415" s="41"/>
      <c r="D415" s="41"/>
    </row>
    <row r="416" spans="1:4" x14ac:dyDescent="0.3">
      <c r="A416" s="41"/>
      <c r="B416" s="41"/>
      <c r="D416" s="41"/>
    </row>
    <row r="417" spans="1:4" x14ac:dyDescent="0.3">
      <c r="A417" s="41"/>
      <c r="B417" s="41"/>
      <c r="D417" s="41"/>
    </row>
    <row r="418" spans="1:4" x14ac:dyDescent="0.3">
      <c r="A418" s="41"/>
      <c r="B418" s="41"/>
      <c r="D418" s="41"/>
    </row>
    <row r="419" spans="1:4" x14ac:dyDescent="0.3">
      <c r="A419" s="41"/>
      <c r="B419" s="41"/>
      <c r="D419" s="41"/>
    </row>
    <row r="420" spans="1:4" x14ac:dyDescent="0.3">
      <c r="A420" s="41"/>
      <c r="B420" s="41"/>
      <c r="D420" s="41"/>
    </row>
    <row r="421" spans="1:4" x14ac:dyDescent="0.3">
      <c r="A421" s="41"/>
      <c r="B421" s="41"/>
      <c r="D421" s="41"/>
    </row>
    <row r="422" spans="1:4" x14ac:dyDescent="0.3">
      <c r="A422" s="41"/>
      <c r="B422" s="41"/>
      <c r="D422" s="41"/>
    </row>
    <row r="423" spans="1:4" x14ac:dyDescent="0.3">
      <c r="A423" s="41"/>
      <c r="B423" s="41"/>
      <c r="D423" s="41"/>
    </row>
    <row r="424" spans="1:4" x14ac:dyDescent="0.3">
      <c r="A424" s="41"/>
      <c r="B424" s="41"/>
      <c r="D424" s="41"/>
    </row>
    <row r="425" spans="1:4" x14ac:dyDescent="0.3">
      <c r="A425" s="41"/>
      <c r="B425" s="41"/>
      <c r="D425" s="41"/>
    </row>
    <row r="426" spans="1:4" x14ac:dyDescent="0.3">
      <c r="A426" s="41"/>
      <c r="B426" s="41"/>
      <c r="D426" s="41"/>
    </row>
    <row r="427" spans="1:4" x14ac:dyDescent="0.3">
      <c r="A427" s="41"/>
      <c r="B427" s="41"/>
      <c r="D427" s="41"/>
    </row>
    <row r="428" spans="1:4" x14ac:dyDescent="0.3">
      <c r="A428" s="41"/>
      <c r="B428" s="41"/>
      <c r="D428" s="41"/>
    </row>
    <row r="429" spans="1:4" x14ac:dyDescent="0.3">
      <c r="A429" s="41"/>
      <c r="B429" s="41"/>
      <c r="D429" s="41"/>
    </row>
    <row r="430" spans="1:4" x14ac:dyDescent="0.3">
      <c r="A430" s="41"/>
      <c r="B430" s="41"/>
      <c r="D430" s="41"/>
    </row>
    <row r="431" spans="1:4" x14ac:dyDescent="0.3">
      <c r="A431" s="41"/>
      <c r="B431" s="41"/>
      <c r="D431" s="41"/>
    </row>
    <row r="432" spans="1:4" x14ac:dyDescent="0.3">
      <c r="A432" s="41"/>
      <c r="B432" s="41"/>
      <c r="D432" s="41"/>
    </row>
    <row r="433" spans="1:4" x14ac:dyDescent="0.3">
      <c r="A433" s="41"/>
      <c r="B433" s="41"/>
      <c r="D433" s="41"/>
    </row>
    <row r="434" spans="1:4" x14ac:dyDescent="0.3">
      <c r="A434" s="41"/>
      <c r="B434" s="41"/>
      <c r="D434" s="41"/>
    </row>
    <row r="435" spans="1:4" x14ac:dyDescent="0.3">
      <c r="A435" s="41"/>
      <c r="B435" s="41"/>
      <c r="D435" s="41"/>
    </row>
    <row r="436" spans="1:4" x14ac:dyDescent="0.3">
      <c r="A436" s="41"/>
      <c r="B436" s="41"/>
      <c r="D436" s="41"/>
    </row>
    <row r="437" spans="1:4" x14ac:dyDescent="0.3">
      <c r="A437" s="41"/>
      <c r="B437" s="41"/>
      <c r="D437" s="41"/>
    </row>
    <row r="438" spans="1:4" x14ac:dyDescent="0.3">
      <c r="A438" s="41"/>
      <c r="B438" s="41"/>
      <c r="D438" s="41"/>
    </row>
    <row r="439" spans="1:4" x14ac:dyDescent="0.3">
      <c r="A439" s="41"/>
      <c r="B439" s="41"/>
      <c r="D439" s="41"/>
    </row>
    <row r="440" spans="1:4" x14ac:dyDescent="0.3">
      <c r="A440" s="41"/>
      <c r="B440" s="41"/>
      <c r="D440" s="41"/>
    </row>
    <row r="441" spans="1:4" x14ac:dyDescent="0.3">
      <c r="A441" s="41"/>
      <c r="B441" s="41"/>
      <c r="D441" s="41"/>
    </row>
    <row r="442" spans="1:4" x14ac:dyDescent="0.3">
      <c r="A442" s="41"/>
      <c r="B442" s="41"/>
      <c r="D442" s="41"/>
    </row>
    <row r="443" spans="1:4" x14ac:dyDescent="0.3">
      <c r="A443" s="41"/>
      <c r="B443" s="41"/>
      <c r="D443" s="41"/>
    </row>
    <row r="444" spans="1:4" x14ac:dyDescent="0.3">
      <c r="A444" s="41"/>
      <c r="B444" s="41"/>
      <c r="D444" s="41"/>
    </row>
    <row r="445" spans="1:4" x14ac:dyDescent="0.3">
      <c r="A445" s="41"/>
      <c r="B445" s="41"/>
      <c r="D445" s="41"/>
    </row>
    <row r="446" spans="1:4" x14ac:dyDescent="0.3">
      <c r="A446" s="41"/>
      <c r="B446" s="41"/>
      <c r="D446" s="41"/>
    </row>
    <row r="447" spans="1:4" x14ac:dyDescent="0.3">
      <c r="A447" s="41"/>
      <c r="B447" s="41"/>
      <c r="D447" s="41"/>
    </row>
    <row r="448" spans="1:4" x14ac:dyDescent="0.3">
      <c r="A448" s="41"/>
      <c r="B448" s="41"/>
      <c r="D448" s="41"/>
    </row>
    <row r="449" spans="1:4" x14ac:dyDescent="0.3">
      <c r="A449" s="41"/>
      <c r="B449" s="41"/>
      <c r="D449" s="41"/>
    </row>
    <row r="450" spans="1:4" x14ac:dyDescent="0.3">
      <c r="A450" s="41"/>
      <c r="B450" s="41"/>
      <c r="D450" s="41"/>
    </row>
    <row r="451" spans="1:4" x14ac:dyDescent="0.3">
      <c r="A451" s="41"/>
      <c r="B451" s="41"/>
      <c r="D451" s="41"/>
    </row>
    <row r="452" spans="1:4" x14ac:dyDescent="0.3">
      <c r="A452" s="41"/>
      <c r="B452" s="41"/>
      <c r="D452" s="41"/>
    </row>
    <row r="453" spans="1:4" x14ac:dyDescent="0.3">
      <c r="A453" s="41"/>
      <c r="B453" s="41"/>
      <c r="D453" s="41"/>
    </row>
    <row r="454" spans="1:4" x14ac:dyDescent="0.3">
      <c r="A454" s="41"/>
      <c r="B454" s="41"/>
      <c r="D454" s="41"/>
    </row>
    <row r="455" spans="1:4" x14ac:dyDescent="0.3">
      <c r="A455" s="41"/>
      <c r="B455" s="41"/>
      <c r="D455" s="41"/>
    </row>
    <row r="456" spans="1:4" x14ac:dyDescent="0.3">
      <c r="A456" s="41"/>
      <c r="B456" s="41"/>
      <c r="D456" s="41"/>
    </row>
    <row r="457" spans="1:4" x14ac:dyDescent="0.3">
      <c r="A457" s="41"/>
      <c r="B457" s="41"/>
      <c r="D457" s="41"/>
    </row>
    <row r="458" spans="1:4" x14ac:dyDescent="0.3">
      <c r="A458" s="41"/>
      <c r="B458" s="41"/>
      <c r="D458" s="41"/>
    </row>
    <row r="459" spans="1:4" x14ac:dyDescent="0.3">
      <c r="A459" s="41"/>
      <c r="B459" s="41"/>
      <c r="D459" s="41"/>
    </row>
    <row r="460" spans="1:4" x14ac:dyDescent="0.3">
      <c r="A460" s="41"/>
      <c r="B460" s="41"/>
      <c r="D460" s="41"/>
    </row>
    <row r="461" spans="1:4" x14ac:dyDescent="0.3">
      <c r="A461" s="41"/>
      <c r="B461" s="41"/>
      <c r="D461" s="41"/>
    </row>
    <row r="462" spans="1:4" x14ac:dyDescent="0.3">
      <c r="A462" s="41"/>
      <c r="B462" s="41"/>
      <c r="D462" s="41"/>
    </row>
    <row r="463" spans="1:4" x14ac:dyDescent="0.3">
      <c r="A463" s="41"/>
      <c r="B463" s="41"/>
      <c r="D463" s="41"/>
    </row>
    <row r="464" spans="1:4" x14ac:dyDescent="0.3">
      <c r="A464" s="41"/>
      <c r="B464" s="41"/>
      <c r="D464" s="41"/>
    </row>
    <row r="465" spans="1:4" x14ac:dyDescent="0.3">
      <c r="A465" s="41"/>
      <c r="B465" s="41"/>
      <c r="D465" s="41"/>
    </row>
    <row r="466" spans="1:4" x14ac:dyDescent="0.3">
      <c r="A466" s="41"/>
      <c r="B466" s="41"/>
      <c r="D466" s="41"/>
    </row>
    <row r="467" spans="1:4" x14ac:dyDescent="0.3">
      <c r="A467" s="41"/>
      <c r="B467" s="41"/>
      <c r="C467" s="41"/>
      <c r="D467" s="41"/>
    </row>
    <row r="468" spans="1:4" x14ac:dyDescent="0.3">
      <c r="A468" s="41"/>
      <c r="B468" s="41"/>
      <c r="C468" s="41"/>
      <c r="D468" s="41"/>
    </row>
    <row r="469" spans="1:4" x14ac:dyDescent="0.3">
      <c r="A469" s="41"/>
      <c r="B469" s="41"/>
      <c r="C469" s="41"/>
      <c r="D469" s="41"/>
    </row>
    <row r="470" spans="1:4" x14ac:dyDescent="0.3">
      <c r="A470" s="41"/>
      <c r="B470" s="41"/>
      <c r="D470" s="41"/>
    </row>
    <row r="471" spans="1:4" x14ac:dyDescent="0.3">
      <c r="A471" s="41"/>
      <c r="B471" s="41"/>
      <c r="D471" s="41"/>
    </row>
    <row r="472" spans="1:4" x14ac:dyDescent="0.3">
      <c r="A472" s="41"/>
      <c r="B472" s="41"/>
      <c r="D472" s="41"/>
    </row>
    <row r="473" spans="1:4" x14ac:dyDescent="0.3">
      <c r="A473" s="41"/>
      <c r="B473" s="41"/>
      <c r="D473" s="41"/>
    </row>
    <row r="474" spans="1:4" x14ac:dyDescent="0.3">
      <c r="A474" s="41"/>
      <c r="B474" s="41"/>
      <c r="D474" s="41"/>
    </row>
    <row r="475" spans="1:4" x14ac:dyDescent="0.3">
      <c r="A475" s="41"/>
      <c r="B475" s="41"/>
      <c r="C475" s="41"/>
      <c r="D475" s="41"/>
    </row>
    <row r="476" spans="1:4" x14ac:dyDescent="0.3">
      <c r="A476" s="41"/>
      <c r="B476" s="41"/>
      <c r="C476" s="41"/>
      <c r="D476" s="41"/>
    </row>
    <row r="477" spans="1:4" x14ac:dyDescent="0.3">
      <c r="A477" s="41"/>
      <c r="B477" s="41"/>
      <c r="C477" s="41"/>
      <c r="D477" s="41"/>
    </row>
  </sheetData>
  <phoneticPr fontId="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3"/>
  <sheetViews>
    <sheetView topLeftCell="C12" zoomScale="80" zoomScaleNormal="80" workbookViewId="0">
      <selection activeCell="Q25" sqref="Q25"/>
    </sheetView>
  </sheetViews>
  <sheetFormatPr defaultRowHeight="14.4" x14ac:dyDescent="0.3"/>
  <cols>
    <col min="1" max="1" width="5.6640625" customWidth="1"/>
    <col min="2" max="2" width="25.109375" customWidth="1"/>
    <col min="3" max="3" width="20.33203125" customWidth="1"/>
    <col min="4" max="4" width="19.33203125" customWidth="1"/>
    <col min="5" max="5" width="22.5546875" customWidth="1"/>
    <col min="6" max="6" width="19.5546875" customWidth="1"/>
    <col min="7" max="7" width="21.109375" customWidth="1"/>
    <col min="8" max="8" width="17.5546875" customWidth="1"/>
    <col min="9" max="9" width="21.33203125" customWidth="1"/>
    <col min="10" max="10" width="18" customWidth="1"/>
    <col min="11" max="11" width="16.6640625" customWidth="1"/>
    <col min="12" max="12" width="19.5546875" customWidth="1"/>
    <col min="13" max="13" width="15.33203125" customWidth="1"/>
    <col min="14" max="14" width="19.5546875" customWidth="1"/>
  </cols>
  <sheetData>
    <row r="1" spans="1:14" ht="18" x14ac:dyDescent="0.35">
      <c r="A1" s="22"/>
      <c r="B1" s="23"/>
      <c r="C1" s="23"/>
      <c r="D1" s="24"/>
      <c r="E1" s="25" t="s">
        <v>23</v>
      </c>
      <c r="F1" s="25"/>
      <c r="G1" s="24"/>
      <c r="H1" s="23"/>
      <c r="I1" s="23"/>
      <c r="J1" s="23"/>
      <c r="K1" s="23"/>
      <c r="L1" s="23"/>
      <c r="M1" s="23"/>
      <c r="N1" s="26"/>
    </row>
    <row r="2" spans="1:14" ht="18" x14ac:dyDescent="0.35">
      <c r="A2" s="27"/>
      <c r="D2" s="14"/>
      <c r="E2" s="21" t="s">
        <v>320</v>
      </c>
      <c r="F2" s="21"/>
      <c r="G2" s="14"/>
      <c r="N2" s="28"/>
    </row>
    <row r="3" spans="1:14" x14ac:dyDescent="0.3">
      <c r="A3" s="17"/>
      <c r="B3" s="18"/>
      <c r="C3" s="18"/>
      <c r="D3" s="18"/>
      <c r="E3" s="18"/>
      <c r="F3" s="18"/>
      <c r="G3" s="18"/>
      <c r="H3" s="19"/>
      <c r="I3" s="19"/>
      <c r="J3" s="19"/>
      <c r="K3" s="19"/>
      <c r="L3" s="19"/>
      <c r="M3" s="19"/>
      <c r="N3" s="20"/>
    </row>
    <row r="4" spans="1:14" x14ac:dyDescent="0.3">
      <c r="A4" s="15" t="s">
        <v>3</v>
      </c>
      <c r="B4" s="15" t="s">
        <v>308</v>
      </c>
      <c r="C4" s="2" t="s">
        <v>282</v>
      </c>
      <c r="D4" s="15" t="s">
        <v>317</v>
      </c>
      <c r="E4" s="15" t="s">
        <v>318</v>
      </c>
      <c r="F4" s="16" t="s">
        <v>313</v>
      </c>
      <c r="G4" s="2" t="s">
        <v>309</v>
      </c>
      <c r="H4" s="2" t="s">
        <v>316</v>
      </c>
      <c r="I4" s="11" t="s">
        <v>310</v>
      </c>
      <c r="J4" s="11" t="s">
        <v>311</v>
      </c>
      <c r="K4" s="11" t="s">
        <v>319</v>
      </c>
      <c r="L4" s="12" t="s">
        <v>314</v>
      </c>
      <c r="M4" s="2" t="s">
        <v>315</v>
      </c>
      <c r="N4" s="11" t="s">
        <v>312</v>
      </c>
    </row>
    <row r="5" spans="1:14" x14ac:dyDescent="0.3">
      <c r="A5" s="3">
        <v>1</v>
      </c>
      <c r="B5" s="4" t="s">
        <v>530</v>
      </c>
      <c r="C5" s="3" t="s">
        <v>655</v>
      </c>
      <c r="D5" s="9" t="s">
        <v>448</v>
      </c>
      <c r="E5" s="4" t="s">
        <v>656</v>
      </c>
      <c r="F5" s="9">
        <v>5313</v>
      </c>
      <c r="G5" s="3"/>
      <c r="H5" s="3"/>
      <c r="I5" s="3"/>
      <c r="J5" s="3"/>
      <c r="K5" s="3"/>
      <c r="L5" s="3"/>
      <c r="M5" s="3"/>
      <c r="N5" s="11"/>
    </row>
    <row r="6" spans="1:14" x14ac:dyDescent="0.3">
      <c r="A6" s="3">
        <v>2</v>
      </c>
      <c r="B6" s="3" t="s">
        <v>442</v>
      </c>
      <c r="C6" s="3" t="s">
        <v>655</v>
      </c>
      <c r="D6" s="9" t="s">
        <v>443</v>
      </c>
      <c r="E6" s="4" t="s">
        <v>656</v>
      </c>
      <c r="F6" s="9">
        <v>5105</v>
      </c>
      <c r="G6" s="3"/>
      <c r="H6" s="3"/>
      <c r="I6" s="3"/>
      <c r="J6" s="3"/>
      <c r="K6" s="3"/>
      <c r="L6" s="3"/>
      <c r="M6" s="3"/>
      <c r="N6" s="3"/>
    </row>
    <row r="7" spans="1:14" x14ac:dyDescent="0.3">
      <c r="A7" s="3">
        <v>3</v>
      </c>
      <c r="B7" s="4" t="s">
        <v>165</v>
      </c>
      <c r="C7" s="3" t="s">
        <v>657</v>
      </c>
      <c r="D7" s="9" t="s">
        <v>166</v>
      </c>
      <c r="E7" s="4" t="s">
        <v>656</v>
      </c>
      <c r="F7" s="9">
        <v>5364</v>
      </c>
      <c r="G7" s="3"/>
      <c r="H7" s="3"/>
      <c r="I7" s="3"/>
      <c r="J7" s="3"/>
      <c r="K7" s="3"/>
      <c r="L7" s="3"/>
      <c r="M7" s="3"/>
      <c r="N7" s="2"/>
    </row>
    <row r="8" spans="1:14" x14ac:dyDescent="0.3">
      <c r="A8" s="3">
        <v>4</v>
      </c>
      <c r="B8" s="9" t="s">
        <v>340</v>
      </c>
      <c r="C8" s="3" t="s">
        <v>657</v>
      </c>
      <c r="D8" s="9" t="s">
        <v>341</v>
      </c>
      <c r="E8" s="4" t="s">
        <v>656</v>
      </c>
      <c r="F8" s="9">
        <v>4165</v>
      </c>
      <c r="G8" s="3"/>
      <c r="H8" s="3"/>
      <c r="I8" s="3"/>
      <c r="J8" s="3"/>
      <c r="K8" s="3"/>
      <c r="L8" s="3"/>
      <c r="M8" s="3"/>
      <c r="N8" s="2"/>
    </row>
    <row r="9" spans="1:14" x14ac:dyDescent="0.3">
      <c r="A9" s="3">
        <v>5</v>
      </c>
      <c r="B9" s="9" t="s">
        <v>258</v>
      </c>
      <c r="C9" s="3" t="s">
        <v>658</v>
      </c>
      <c r="D9" s="9" t="s">
        <v>259</v>
      </c>
      <c r="E9" s="4" t="s">
        <v>656</v>
      </c>
      <c r="F9" s="9">
        <v>5368</v>
      </c>
      <c r="G9" s="3"/>
      <c r="H9" s="3"/>
      <c r="I9" s="3"/>
      <c r="J9" s="3"/>
      <c r="K9" s="3"/>
      <c r="L9" s="3"/>
      <c r="M9" s="3"/>
      <c r="N9" s="2"/>
    </row>
    <row r="10" spans="1:14" x14ac:dyDescent="0.3">
      <c r="A10" s="3">
        <v>6</v>
      </c>
      <c r="B10" s="4" t="s">
        <v>211</v>
      </c>
      <c r="C10" s="3" t="s">
        <v>658</v>
      </c>
      <c r="D10" s="9" t="s">
        <v>212</v>
      </c>
      <c r="E10" s="4" t="s">
        <v>656</v>
      </c>
      <c r="F10" s="9">
        <v>5274</v>
      </c>
      <c r="G10" s="3"/>
      <c r="H10" s="3"/>
      <c r="I10" s="3"/>
      <c r="J10" s="3"/>
      <c r="K10" s="3"/>
      <c r="L10" s="3"/>
      <c r="M10" s="3"/>
      <c r="N10" s="2"/>
    </row>
    <row r="11" spans="1:14" x14ac:dyDescent="0.3">
      <c r="A11" s="3">
        <v>7</v>
      </c>
      <c r="B11" s="4" t="s">
        <v>659</v>
      </c>
      <c r="C11" s="3" t="s">
        <v>658</v>
      </c>
      <c r="D11" s="9" t="s">
        <v>246</v>
      </c>
      <c r="E11" s="4" t="s">
        <v>656</v>
      </c>
      <c r="F11" s="9">
        <v>5406</v>
      </c>
      <c r="G11" s="3"/>
      <c r="H11" s="3"/>
      <c r="I11" s="3"/>
      <c r="J11" s="3"/>
      <c r="K11" s="3"/>
      <c r="L11" s="3"/>
      <c r="M11" s="3"/>
      <c r="N11" s="2"/>
    </row>
    <row r="12" spans="1:14" x14ac:dyDescent="0.3">
      <c r="A12" s="3">
        <v>8</v>
      </c>
      <c r="B12" s="4" t="s">
        <v>327</v>
      </c>
      <c r="C12" s="3" t="s">
        <v>658</v>
      </c>
      <c r="D12" s="4" t="s">
        <v>330</v>
      </c>
      <c r="E12" s="4" t="s">
        <v>656</v>
      </c>
      <c r="F12" s="4">
        <v>5295</v>
      </c>
      <c r="G12" s="3"/>
      <c r="H12" s="3"/>
      <c r="I12" s="3"/>
      <c r="J12" s="3"/>
      <c r="K12" s="3"/>
      <c r="L12" s="3"/>
      <c r="M12" s="3"/>
      <c r="N12" s="2"/>
    </row>
    <row r="13" spans="1:14" x14ac:dyDescent="0.3">
      <c r="A13" s="3">
        <v>9</v>
      </c>
      <c r="B13" s="9" t="s">
        <v>186</v>
      </c>
      <c r="C13" s="3" t="s">
        <v>660</v>
      </c>
      <c r="D13" s="9" t="s">
        <v>187</v>
      </c>
      <c r="E13" s="4" t="s">
        <v>661</v>
      </c>
      <c r="F13" s="9">
        <v>5163</v>
      </c>
      <c r="G13" s="3"/>
      <c r="H13" s="3"/>
      <c r="I13" s="3"/>
      <c r="J13" s="3"/>
      <c r="K13" s="3"/>
      <c r="L13" s="3"/>
      <c r="M13" s="3"/>
      <c r="N13" s="2"/>
    </row>
    <row r="14" spans="1:14" x14ac:dyDescent="0.3">
      <c r="A14" s="3">
        <v>10</v>
      </c>
      <c r="B14" s="9" t="s">
        <v>58</v>
      </c>
      <c r="C14" s="3" t="s">
        <v>660</v>
      </c>
      <c r="D14" s="9" t="s">
        <v>59</v>
      </c>
      <c r="E14" s="4" t="s">
        <v>661</v>
      </c>
      <c r="F14" s="9">
        <v>5074</v>
      </c>
      <c r="G14" s="3"/>
      <c r="H14" s="3"/>
      <c r="I14" s="3"/>
      <c r="J14" s="3"/>
      <c r="K14" s="3"/>
      <c r="L14" s="3"/>
      <c r="M14" s="3"/>
      <c r="N14" s="2"/>
    </row>
    <row r="15" spans="1:14" x14ac:dyDescent="0.3">
      <c r="A15" s="3">
        <v>11</v>
      </c>
      <c r="B15" s="4" t="s">
        <v>353</v>
      </c>
      <c r="C15" s="3" t="s">
        <v>660</v>
      </c>
      <c r="D15" s="9" t="s">
        <v>355</v>
      </c>
      <c r="E15" s="4" t="s">
        <v>661</v>
      </c>
      <c r="F15" s="9">
        <v>4986</v>
      </c>
      <c r="G15" s="42"/>
      <c r="H15" s="42"/>
      <c r="I15" s="42"/>
      <c r="J15" s="42"/>
      <c r="K15" s="3"/>
      <c r="L15" s="3"/>
      <c r="M15" s="3"/>
      <c r="N15" s="2"/>
    </row>
    <row r="16" spans="1:14" x14ac:dyDescent="0.3">
      <c r="A16" s="3">
        <v>12</v>
      </c>
      <c r="B16" s="9" t="s">
        <v>340</v>
      </c>
      <c r="C16" s="3" t="s">
        <v>660</v>
      </c>
      <c r="D16" s="9" t="s">
        <v>341</v>
      </c>
      <c r="E16" s="4" t="s">
        <v>661</v>
      </c>
      <c r="F16" s="9"/>
      <c r="G16" s="3">
        <v>2249</v>
      </c>
      <c r="H16" s="3"/>
      <c r="I16" s="3">
        <v>1031</v>
      </c>
      <c r="J16" s="3">
        <v>1158</v>
      </c>
      <c r="K16" s="3"/>
      <c r="L16" s="3"/>
      <c r="M16" s="3"/>
      <c r="N16" s="2"/>
    </row>
    <row r="17" spans="1:14" x14ac:dyDescent="0.3">
      <c r="A17" s="3">
        <v>13</v>
      </c>
      <c r="B17" s="9" t="s">
        <v>432</v>
      </c>
      <c r="C17" s="3" t="s">
        <v>662</v>
      </c>
      <c r="D17" s="9" t="s">
        <v>433</v>
      </c>
      <c r="E17" s="4" t="s">
        <v>661</v>
      </c>
      <c r="F17" s="9">
        <v>4374</v>
      </c>
      <c r="G17" s="3"/>
      <c r="H17" s="3"/>
      <c r="I17" s="3"/>
      <c r="J17" s="3"/>
      <c r="K17" s="3"/>
      <c r="L17" s="3"/>
      <c r="M17" s="3"/>
      <c r="N17" s="2"/>
    </row>
    <row r="18" spans="1:14" x14ac:dyDescent="0.3">
      <c r="A18" s="3">
        <v>14</v>
      </c>
      <c r="B18" s="4" t="s">
        <v>460</v>
      </c>
      <c r="C18" s="3" t="s">
        <v>662</v>
      </c>
      <c r="D18" s="9" t="s">
        <v>461</v>
      </c>
      <c r="E18" s="4" t="s">
        <v>661</v>
      </c>
      <c r="F18" s="9">
        <v>4216</v>
      </c>
      <c r="G18" s="3"/>
      <c r="H18" s="3"/>
      <c r="I18" s="3"/>
      <c r="J18" s="3"/>
      <c r="K18" s="3"/>
      <c r="L18" s="3"/>
      <c r="M18" s="3"/>
      <c r="N18" s="3"/>
    </row>
    <row r="19" spans="1:14" x14ac:dyDescent="0.3">
      <c r="A19" s="3">
        <v>15</v>
      </c>
      <c r="B19" s="9" t="s">
        <v>486</v>
      </c>
      <c r="C19" s="3" t="s">
        <v>662</v>
      </c>
      <c r="D19" s="9" t="s">
        <v>449</v>
      </c>
      <c r="E19" s="4" t="s">
        <v>661</v>
      </c>
      <c r="F19" s="9">
        <v>4119</v>
      </c>
      <c r="G19" s="4"/>
      <c r="H19" s="3"/>
      <c r="I19" s="3"/>
      <c r="J19" s="3"/>
      <c r="K19" s="3"/>
      <c r="L19" s="3"/>
      <c r="M19" s="3"/>
      <c r="N19" s="3"/>
    </row>
    <row r="20" spans="1:14" x14ac:dyDescent="0.3">
      <c r="A20" s="3">
        <v>16</v>
      </c>
      <c r="B20" s="9" t="s">
        <v>663</v>
      </c>
      <c r="C20" s="3" t="s">
        <v>664</v>
      </c>
      <c r="D20" s="9" t="s">
        <v>397</v>
      </c>
      <c r="E20" s="4" t="s">
        <v>665</v>
      </c>
      <c r="F20" s="9">
        <v>5898</v>
      </c>
      <c r="G20" s="4"/>
      <c r="H20" s="3"/>
      <c r="I20" s="3"/>
      <c r="J20" s="3"/>
      <c r="K20" s="3"/>
      <c r="L20" s="3"/>
      <c r="M20" s="3"/>
      <c r="N20" s="3"/>
    </row>
    <row r="21" spans="1:14" x14ac:dyDescent="0.3">
      <c r="A21" s="3" t="s">
        <v>666</v>
      </c>
      <c r="B21" s="4" t="s">
        <v>327</v>
      </c>
      <c r="C21" s="3" t="s">
        <v>664</v>
      </c>
      <c r="D21" s="4" t="s">
        <v>330</v>
      </c>
      <c r="E21" s="4" t="s">
        <v>665</v>
      </c>
      <c r="F21" s="4">
        <v>5879</v>
      </c>
      <c r="G21" s="4"/>
      <c r="H21" s="3"/>
      <c r="I21" s="3"/>
      <c r="J21" s="3"/>
      <c r="K21" s="3"/>
      <c r="L21" s="3"/>
      <c r="M21" s="3"/>
      <c r="N21" s="3"/>
    </row>
    <row r="22" spans="1:14" x14ac:dyDescent="0.3">
      <c r="A22" s="3">
        <v>18</v>
      </c>
      <c r="B22" s="9" t="s">
        <v>340</v>
      </c>
      <c r="C22" s="3" t="s">
        <v>667</v>
      </c>
      <c r="D22" s="9" t="s">
        <v>341</v>
      </c>
      <c r="E22" s="4" t="s">
        <v>665</v>
      </c>
      <c r="F22" s="9">
        <v>4964</v>
      </c>
      <c r="G22" s="4"/>
      <c r="H22" s="3"/>
      <c r="I22" s="3"/>
      <c r="J22" s="3"/>
      <c r="K22" s="3"/>
      <c r="L22" s="3"/>
      <c r="M22" s="3"/>
      <c r="N22" s="3"/>
    </row>
    <row r="23" spans="1:14" x14ac:dyDescent="0.3">
      <c r="A23" s="3">
        <v>19</v>
      </c>
      <c r="B23" s="9" t="s">
        <v>356</v>
      </c>
      <c r="C23" s="3" t="s">
        <v>667</v>
      </c>
      <c r="D23" s="9" t="s">
        <v>357</v>
      </c>
      <c r="E23" s="4" t="s">
        <v>665</v>
      </c>
      <c r="F23" s="9">
        <v>3479</v>
      </c>
      <c r="G23" s="4"/>
      <c r="H23" s="3"/>
      <c r="I23" s="3"/>
      <c r="J23" s="3"/>
      <c r="K23" s="3"/>
      <c r="L23" s="3"/>
      <c r="M23" s="3"/>
      <c r="N23" s="3"/>
    </row>
    <row r="24" spans="1:14" x14ac:dyDescent="0.3">
      <c r="A24" s="3">
        <v>20</v>
      </c>
      <c r="B24" s="3" t="s">
        <v>442</v>
      </c>
      <c r="C24" s="3" t="s">
        <v>668</v>
      </c>
      <c r="D24" s="9" t="s">
        <v>443</v>
      </c>
      <c r="E24" s="4" t="s">
        <v>665</v>
      </c>
      <c r="F24" s="9"/>
      <c r="G24" s="4">
        <v>2518</v>
      </c>
      <c r="H24" s="3"/>
      <c r="I24" s="3">
        <v>1587</v>
      </c>
      <c r="J24" s="3">
        <v>508</v>
      </c>
      <c r="K24" s="3"/>
      <c r="L24" s="3"/>
      <c r="M24" s="3"/>
      <c r="N24" s="3"/>
    </row>
    <row r="25" spans="1:14" x14ac:dyDescent="0.3">
      <c r="A25" s="3">
        <v>21</v>
      </c>
      <c r="B25" s="4" t="s">
        <v>460</v>
      </c>
      <c r="C25" s="3" t="s">
        <v>668</v>
      </c>
      <c r="D25" s="9" t="s">
        <v>461</v>
      </c>
      <c r="E25" s="4" t="s">
        <v>665</v>
      </c>
      <c r="F25" s="9"/>
      <c r="G25" s="4">
        <v>894</v>
      </c>
      <c r="H25" s="3"/>
      <c r="I25" s="3">
        <v>99</v>
      </c>
      <c r="J25" s="3">
        <v>2215</v>
      </c>
      <c r="K25" s="3"/>
      <c r="L25" s="3"/>
      <c r="M25" s="3"/>
      <c r="N25" s="3"/>
    </row>
    <row r="26" spans="1:14" x14ac:dyDescent="0.3">
      <c r="A26" s="3">
        <v>22</v>
      </c>
      <c r="B26" s="3" t="s">
        <v>555</v>
      </c>
      <c r="C26" s="3" t="s">
        <v>668</v>
      </c>
      <c r="D26" s="9" t="s">
        <v>437</v>
      </c>
      <c r="E26" s="4" t="s">
        <v>665</v>
      </c>
      <c r="F26" s="3"/>
      <c r="G26" s="3">
        <v>1388</v>
      </c>
      <c r="H26" s="3"/>
      <c r="I26" s="3">
        <v>1267</v>
      </c>
      <c r="J26" s="3">
        <v>1142</v>
      </c>
      <c r="K26" s="3"/>
      <c r="L26" s="3"/>
      <c r="M26" s="3"/>
      <c r="N26" s="3"/>
    </row>
    <row r="27" spans="1:14" x14ac:dyDescent="0.3">
      <c r="A27" s="3">
        <v>23</v>
      </c>
      <c r="B27" s="3" t="s">
        <v>530</v>
      </c>
      <c r="C27" s="3" t="s">
        <v>669</v>
      </c>
      <c r="D27" s="9" t="s">
        <v>448</v>
      </c>
      <c r="E27" s="4" t="s">
        <v>670</v>
      </c>
      <c r="F27" s="3">
        <v>3615</v>
      </c>
      <c r="G27" s="3">
        <v>1388</v>
      </c>
      <c r="H27" s="3"/>
      <c r="I27" s="3"/>
      <c r="J27" s="3"/>
      <c r="K27" s="3"/>
      <c r="L27" s="3"/>
      <c r="M27" s="3"/>
      <c r="N27" s="3"/>
    </row>
    <row r="28" spans="1:14" x14ac:dyDescent="0.3">
      <c r="A28" s="3">
        <v>24</v>
      </c>
      <c r="B28" s="3" t="s">
        <v>438</v>
      </c>
      <c r="C28" s="3" t="s">
        <v>669</v>
      </c>
      <c r="D28" s="9" t="s">
        <v>439</v>
      </c>
      <c r="E28" s="4" t="s">
        <v>670</v>
      </c>
      <c r="F28" s="3">
        <v>3844</v>
      </c>
      <c r="G28" s="3"/>
      <c r="H28" s="3"/>
      <c r="I28" s="3"/>
      <c r="J28" s="3"/>
      <c r="K28" s="3"/>
      <c r="L28" s="3"/>
      <c r="M28" s="3"/>
      <c r="N28" s="3"/>
    </row>
    <row r="29" spans="1:14" x14ac:dyDescent="0.3">
      <c r="A29" s="3">
        <v>25</v>
      </c>
      <c r="B29" s="3" t="s">
        <v>671</v>
      </c>
      <c r="C29" s="3" t="s">
        <v>672</v>
      </c>
      <c r="D29" s="9" t="s">
        <v>473</v>
      </c>
      <c r="E29" s="4" t="s">
        <v>670</v>
      </c>
      <c r="F29" s="3">
        <v>4713</v>
      </c>
      <c r="G29" s="3"/>
      <c r="H29" s="3"/>
      <c r="I29" s="3"/>
      <c r="J29" s="3"/>
      <c r="K29" s="3"/>
      <c r="L29" s="3"/>
      <c r="M29" s="3"/>
      <c r="N29" s="3"/>
    </row>
    <row r="30" spans="1:14" x14ac:dyDescent="0.3">
      <c r="A30" s="3">
        <v>26</v>
      </c>
      <c r="B30" s="9" t="s">
        <v>432</v>
      </c>
      <c r="C30" s="3" t="s">
        <v>672</v>
      </c>
      <c r="D30" s="9" t="s">
        <v>433</v>
      </c>
      <c r="E30" s="4" t="s">
        <v>670</v>
      </c>
      <c r="F30" s="9">
        <v>4856</v>
      </c>
      <c r="G30" s="3"/>
      <c r="H30" s="3"/>
      <c r="I30" s="3"/>
      <c r="J30" s="3"/>
      <c r="K30" s="3"/>
      <c r="L30" s="3"/>
      <c r="M30" s="3"/>
      <c r="N30" s="3"/>
    </row>
    <row r="31" spans="1:14" x14ac:dyDescent="0.3">
      <c r="A31" s="3">
        <v>27</v>
      </c>
      <c r="B31" s="4" t="s">
        <v>460</v>
      </c>
      <c r="C31" s="3" t="s">
        <v>672</v>
      </c>
      <c r="D31" s="9" t="s">
        <v>461</v>
      </c>
      <c r="E31" s="4" t="s">
        <v>670</v>
      </c>
      <c r="F31" s="3">
        <v>4997</v>
      </c>
      <c r="G31" s="3"/>
      <c r="H31" s="3"/>
      <c r="I31" s="3"/>
      <c r="J31" s="3"/>
      <c r="K31" s="3"/>
      <c r="L31" s="3"/>
      <c r="M31" s="3"/>
      <c r="N31" s="3"/>
    </row>
    <row r="32" spans="1:14" x14ac:dyDescent="0.3">
      <c r="A32" s="3">
        <v>28</v>
      </c>
      <c r="B32" s="4" t="s">
        <v>393</v>
      </c>
      <c r="C32" s="3" t="s">
        <v>676</v>
      </c>
      <c r="D32" s="9" t="s">
        <v>673</v>
      </c>
      <c r="E32" s="4" t="s">
        <v>670</v>
      </c>
      <c r="F32" s="3"/>
      <c r="G32" s="3">
        <v>1562</v>
      </c>
      <c r="H32" s="3"/>
      <c r="I32" s="3">
        <v>1593</v>
      </c>
      <c r="J32" s="3">
        <v>2169</v>
      </c>
      <c r="K32" s="3"/>
      <c r="L32" s="3"/>
      <c r="M32" s="3"/>
      <c r="N32" s="3"/>
    </row>
    <row r="33" spans="1:14" x14ac:dyDescent="0.3">
      <c r="A33" s="3">
        <v>29</v>
      </c>
      <c r="B33" s="3" t="s">
        <v>674</v>
      </c>
      <c r="C33" s="3" t="s">
        <v>676</v>
      </c>
      <c r="D33" s="9" t="s">
        <v>675</v>
      </c>
      <c r="E33" s="4" t="s">
        <v>670</v>
      </c>
      <c r="F33" s="3"/>
      <c r="G33" s="3">
        <v>1119</v>
      </c>
      <c r="H33" s="3"/>
      <c r="I33" s="3">
        <v>2677</v>
      </c>
      <c r="J33" s="3">
        <v>1423</v>
      </c>
      <c r="K33" s="3"/>
      <c r="L33" s="3"/>
      <c r="M33" s="3"/>
      <c r="N33" s="3"/>
    </row>
    <row r="34" spans="1:14" x14ac:dyDescent="0.3">
      <c r="A34" s="3">
        <v>30</v>
      </c>
      <c r="B34" s="3" t="s">
        <v>516</v>
      </c>
      <c r="C34" s="3" t="s">
        <v>676</v>
      </c>
      <c r="D34" s="9" t="s">
        <v>677</v>
      </c>
      <c r="E34" s="4" t="s">
        <v>670</v>
      </c>
      <c r="F34" s="3"/>
      <c r="G34" s="3">
        <v>952</v>
      </c>
      <c r="H34" s="3"/>
      <c r="I34" s="3">
        <v>2712</v>
      </c>
      <c r="J34" s="3">
        <v>2019</v>
      </c>
      <c r="K34" s="3"/>
      <c r="L34" s="3"/>
      <c r="M34" s="3"/>
      <c r="N34" s="3"/>
    </row>
    <row r="35" spans="1:14" x14ac:dyDescent="0.3">
      <c r="A35" s="3">
        <v>31</v>
      </c>
      <c r="B35" s="3" t="s">
        <v>58</v>
      </c>
      <c r="C35" s="3" t="s">
        <v>678</v>
      </c>
      <c r="D35" s="9" t="s">
        <v>59</v>
      </c>
      <c r="E35" s="4" t="s">
        <v>679</v>
      </c>
      <c r="F35" s="9">
        <v>4263</v>
      </c>
      <c r="G35" s="3"/>
      <c r="H35" s="3"/>
      <c r="I35" s="3"/>
      <c r="J35" s="3"/>
      <c r="K35" s="3"/>
      <c r="L35" s="3"/>
      <c r="M35" s="3"/>
      <c r="N35" s="3"/>
    </row>
    <row r="36" spans="1:14" x14ac:dyDescent="0.3">
      <c r="A36" s="3">
        <v>32</v>
      </c>
      <c r="B36" s="3" t="s">
        <v>343</v>
      </c>
      <c r="C36" s="3" t="s">
        <v>678</v>
      </c>
      <c r="D36" s="9" t="s">
        <v>104</v>
      </c>
      <c r="E36" s="4" t="s">
        <v>679</v>
      </c>
      <c r="F36" s="9">
        <v>3991</v>
      </c>
      <c r="G36" s="3"/>
      <c r="H36" s="3"/>
      <c r="I36" s="3"/>
      <c r="J36" s="3"/>
      <c r="K36" s="3"/>
      <c r="L36" s="3"/>
      <c r="M36" s="3"/>
      <c r="N36" s="3"/>
    </row>
    <row r="37" spans="1:14" x14ac:dyDescent="0.3">
      <c r="A37" s="3">
        <v>33</v>
      </c>
      <c r="B37" s="4" t="s">
        <v>211</v>
      </c>
      <c r="C37" s="3" t="s">
        <v>680</v>
      </c>
      <c r="D37" s="9" t="s">
        <v>212</v>
      </c>
      <c r="E37" s="4" t="s">
        <v>679</v>
      </c>
      <c r="F37" s="9"/>
      <c r="G37" s="3"/>
      <c r="H37" s="3">
        <v>1521</v>
      </c>
      <c r="I37" s="3">
        <v>1957</v>
      </c>
      <c r="J37" s="3">
        <v>1773</v>
      </c>
      <c r="K37" s="3"/>
      <c r="L37" s="3"/>
      <c r="M37" s="3"/>
      <c r="N37" s="3"/>
    </row>
    <row r="38" spans="1:14" x14ac:dyDescent="0.3">
      <c r="A38" s="3">
        <v>34</v>
      </c>
      <c r="B38" s="3" t="s">
        <v>553</v>
      </c>
      <c r="C38" s="3" t="s">
        <v>680</v>
      </c>
      <c r="D38" s="9" t="s">
        <v>267</v>
      </c>
      <c r="E38" s="4" t="s">
        <v>679</v>
      </c>
      <c r="F38" s="9"/>
      <c r="G38" s="3">
        <v>1328</v>
      </c>
      <c r="H38" s="3"/>
      <c r="I38" s="3">
        <v>1958</v>
      </c>
      <c r="J38" s="3">
        <v>2089</v>
      </c>
      <c r="K38" s="3"/>
      <c r="L38" s="3"/>
      <c r="M38" s="3"/>
      <c r="N38" s="3"/>
    </row>
    <row r="39" spans="1:14" x14ac:dyDescent="0.3">
      <c r="A39" s="3">
        <v>35</v>
      </c>
      <c r="B39" s="3" t="s">
        <v>681</v>
      </c>
      <c r="C39" s="3" t="s">
        <v>680</v>
      </c>
      <c r="D39" s="9" t="s">
        <v>397</v>
      </c>
      <c r="E39" s="4" t="s">
        <v>679</v>
      </c>
      <c r="F39" s="9"/>
      <c r="G39" s="3">
        <v>2156</v>
      </c>
      <c r="H39" s="3"/>
      <c r="I39" s="3">
        <v>2168</v>
      </c>
      <c r="J39" s="3">
        <v>1499</v>
      </c>
      <c r="K39" s="3"/>
      <c r="L39" s="3"/>
      <c r="M39" s="3"/>
      <c r="N39" s="3"/>
    </row>
    <row r="40" spans="1:14" x14ac:dyDescent="0.3">
      <c r="A40" s="3">
        <v>36</v>
      </c>
      <c r="B40" s="3" t="s">
        <v>555</v>
      </c>
      <c r="C40" s="3" t="s">
        <v>682</v>
      </c>
      <c r="D40" s="9" t="s">
        <v>437</v>
      </c>
      <c r="E40" s="4" t="s">
        <v>679</v>
      </c>
      <c r="F40" s="3">
        <v>3668</v>
      </c>
      <c r="G40" s="3"/>
      <c r="H40" s="3"/>
      <c r="I40" s="3"/>
      <c r="J40" s="3"/>
      <c r="K40" s="3"/>
      <c r="L40" s="3"/>
      <c r="M40" s="3"/>
      <c r="N40" s="3"/>
    </row>
    <row r="41" spans="1:14" x14ac:dyDescent="0.3">
      <c r="A41" s="3">
        <v>37</v>
      </c>
      <c r="B41" s="9" t="s">
        <v>432</v>
      </c>
      <c r="C41" s="3" t="s">
        <v>683</v>
      </c>
      <c r="D41" s="9" t="s">
        <v>433</v>
      </c>
      <c r="E41" s="4" t="s">
        <v>679</v>
      </c>
      <c r="F41" s="9">
        <v>4754</v>
      </c>
      <c r="G41" s="3"/>
      <c r="H41" s="3"/>
      <c r="I41" s="3"/>
      <c r="J41" s="3"/>
      <c r="K41" s="3"/>
      <c r="L41" s="3"/>
      <c r="M41" s="3"/>
      <c r="N41" s="3"/>
    </row>
    <row r="42" spans="1:14" x14ac:dyDescent="0.3">
      <c r="A42" s="3">
        <v>38</v>
      </c>
      <c r="B42" s="4" t="s">
        <v>530</v>
      </c>
      <c r="C42" s="3" t="s">
        <v>683</v>
      </c>
      <c r="D42" s="9" t="s">
        <v>448</v>
      </c>
      <c r="E42" s="4" t="s">
        <v>679</v>
      </c>
      <c r="F42" s="9">
        <v>4988</v>
      </c>
      <c r="G42" s="3"/>
      <c r="H42" s="3"/>
      <c r="I42" s="3"/>
      <c r="J42" s="3"/>
      <c r="K42" s="3"/>
      <c r="L42" s="3"/>
      <c r="M42" s="3"/>
      <c r="N42" s="3"/>
    </row>
    <row r="43" spans="1:14" x14ac:dyDescent="0.3">
      <c r="A43" s="3">
        <v>39</v>
      </c>
      <c r="B43" s="9" t="s">
        <v>186</v>
      </c>
      <c r="C43" s="3" t="s">
        <v>684</v>
      </c>
      <c r="D43" s="9" t="s">
        <v>187</v>
      </c>
      <c r="E43" s="4" t="s">
        <v>685</v>
      </c>
      <c r="F43" s="9">
        <v>2745</v>
      </c>
      <c r="G43" s="3"/>
      <c r="H43" s="3"/>
      <c r="I43" s="3"/>
      <c r="J43" s="3"/>
      <c r="K43" s="3"/>
      <c r="L43" s="3"/>
      <c r="M43" s="3"/>
      <c r="N43" s="3"/>
    </row>
    <row r="44" spans="1:14" x14ac:dyDescent="0.3">
      <c r="A44" s="3">
        <v>40</v>
      </c>
      <c r="B44" s="3" t="s">
        <v>686</v>
      </c>
      <c r="C44" s="3" t="s">
        <v>687</v>
      </c>
      <c r="D44" s="9" t="s">
        <v>336</v>
      </c>
      <c r="E44" s="4" t="s">
        <v>685</v>
      </c>
      <c r="F44" s="3">
        <v>5293</v>
      </c>
      <c r="G44" s="3"/>
      <c r="H44" s="3"/>
      <c r="I44" s="3"/>
      <c r="J44" s="3"/>
      <c r="K44" s="3"/>
      <c r="L44" s="3"/>
      <c r="M44" s="3"/>
      <c r="N44" s="3"/>
    </row>
    <row r="45" spans="1:14" x14ac:dyDescent="0.3">
      <c r="A45" s="3">
        <v>41</v>
      </c>
      <c r="B45" s="3" t="s">
        <v>476</v>
      </c>
      <c r="C45" s="3" t="s">
        <v>687</v>
      </c>
      <c r="D45" s="3" t="s">
        <v>477</v>
      </c>
      <c r="E45" s="4" t="s">
        <v>685</v>
      </c>
      <c r="F45" s="3">
        <v>5349</v>
      </c>
      <c r="G45" s="3"/>
      <c r="H45" s="3"/>
      <c r="I45" s="3"/>
      <c r="J45" s="3"/>
      <c r="K45" s="3"/>
      <c r="L45" s="3"/>
      <c r="M45" s="3"/>
      <c r="N45" s="3"/>
    </row>
    <row r="46" spans="1:14" x14ac:dyDescent="0.3">
      <c r="A46" s="3">
        <v>42</v>
      </c>
      <c r="B46" s="3" t="s">
        <v>688</v>
      </c>
      <c r="C46" s="3" t="s">
        <v>689</v>
      </c>
      <c r="D46" s="3" t="s">
        <v>361</v>
      </c>
      <c r="E46" s="4" t="s">
        <v>685</v>
      </c>
      <c r="F46" s="3"/>
      <c r="G46" s="3">
        <v>1454</v>
      </c>
      <c r="H46" s="3"/>
      <c r="I46" s="3">
        <v>1800</v>
      </c>
      <c r="J46" s="3">
        <v>1225</v>
      </c>
      <c r="K46" s="3"/>
      <c r="L46" s="3"/>
      <c r="M46" s="3"/>
      <c r="N46" s="3"/>
    </row>
    <row r="47" spans="1:14" x14ac:dyDescent="0.3">
      <c r="A47" s="3">
        <v>43</v>
      </c>
      <c r="B47" s="3" t="s">
        <v>690</v>
      </c>
      <c r="C47" s="3" t="s">
        <v>689</v>
      </c>
      <c r="D47" s="3" t="s">
        <v>351</v>
      </c>
      <c r="E47" s="4" t="s">
        <v>685</v>
      </c>
      <c r="F47" s="3"/>
      <c r="G47" s="3">
        <v>2158</v>
      </c>
      <c r="H47" s="3"/>
      <c r="I47" s="3">
        <v>1711</v>
      </c>
      <c r="J47" s="3">
        <v>1002</v>
      </c>
      <c r="K47" s="3"/>
      <c r="L47" s="3"/>
      <c r="M47" s="3"/>
      <c r="N47" s="3"/>
    </row>
    <row r="48" spans="1:14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6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6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2" spans="1:16" x14ac:dyDescent="0.3">
      <c r="F52">
        <f>SUM(F5:F50)</f>
        <v>146518</v>
      </c>
      <c r="G52">
        <f>SUM(G5:G50)</f>
        <v>19166</v>
      </c>
      <c r="H52">
        <f>SUM(H5:H50)</f>
        <v>1521</v>
      </c>
      <c r="I52">
        <f>SUM(I5:I50)</f>
        <v>20560</v>
      </c>
      <c r="J52">
        <f>SUM(J5:J50)</f>
        <v>18222</v>
      </c>
      <c r="K52">
        <f>SUM(K5:K50)</f>
        <v>0</v>
      </c>
      <c r="L52">
        <f>SUM(L5:L50)</f>
        <v>0</v>
      </c>
      <c r="M52">
        <f>SUM(M5:M50)</f>
        <v>0</v>
      </c>
      <c r="N52">
        <f>SUM(N5:N50)</f>
        <v>0</v>
      </c>
      <c r="P52">
        <f>SUM(F52:O52)</f>
        <v>205987</v>
      </c>
    </row>
    <row r="53" spans="1:16" x14ac:dyDescent="0.3">
      <c r="F53" s="37">
        <f>F52/P52</f>
        <v>0.71129731487909431</v>
      </c>
      <c r="G53" s="37">
        <f>G52/P52</f>
        <v>9.3044706704792049E-2</v>
      </c>
      <c r="H53" s="37">
        <f>H52/P52</f>
        <v>7.383961123760237E-3</v>
      </c>
      <c r="I53" s="37">
        <f>I52/P52</f>
        <v>9.9812124066081837E-2</v>
      </c>
      <c r="J53" s="37">
        <f>J52/P52</f>
        <v>8.8461893226271557E-2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2:G15"/>
  <sheetViews>
    <sheetView tabSelected="1" zoomScale="80" zoomScaleNormal="80" workbookViewId="0">
      <selection activeCell="Y41" sqref="Y41"/>
    </sheetView>
  </sheetViews>
  <sheetFormatPr defaultRowHeight="14.4" x14ac:dyDescent="0.3"/>
  <cols>
    <col min="2" max="2" width="3.6640625" customWidth="1"/>
    <col min="3" max="4" width="16" bestFit="1" customWidth="1"/>
    <col min="5" max="5" width="15.5546875" bestFit="1" customWidth="1"/>
    <col min="6" max="6" width="15.6640625" bestFit="1" customWidth="1"/>
    <col min="7" max="7" width="15.6640625" customWidth="1"/>
    <col min="8" max="8" width="16.88671875" bestFit="1" customWidth="1"/>
    <col min="9" max="9" width="15.6640625" bestFit="1" customWidth="1"/>
    <col min="10" max="10" width="14.33203125" bestFit="1" customWidth="1"/>
    <col min="11" max="11" width="14.109375" bestFit="1" customWidth="1"/>
  </cols>
  <sheetData>
    <row r="2" spans="3:7" x14ac:dyDescent="0.3">
      <c r="D2" s="12" t="s">
        <v>636</v>
      </c>
      <c r="E2" s="12" t="s">
        <v>635</v>
      </c>
      <c r="F2" s="12" t="s">
        <v>637</v>
      </c>
      <c r="G2" s="12" t="s">
        <v>691</v>
      </c>
    </row>
    <row r="3" spans="3:7" x14ac:dyDescent="0.3">
      <c r="C3" s="38" t="s">
        <v>313</v>
      </c>
      <c r="D3">
        <v>69</v>
      </c>
      <c r="E3">
        <v>70</v>
      </c>
      <c r="F3">
        <v>80</v>
      </c>
      <c r="G3">
        <v>71</v>
      </c>
    </row>
    <row r="4" spans="3:7" x14ac:dyDescent="0.3">
      <c r="C4" s="38"/>
      <c r="D4" s="12" t="s">
        <v>636</v>
      </c>
      <c r="E4" s="12" t="s">
        <v>635</v>
      </c>
      <c r="F4" s="12" t="s">
        <v>637</v>
      </c>
      <c r="G4" s="12" t="s">
        <v>691</v>
      </c>
    </row>
    <row r="5" spans="3:7" x14ac:dyDescent="0.3">
      <c r="C5" s="38" t="s">
        <v>309</v>
      </c>
      <c r="D5">
        <v>8</v>
      </c>
      <c r="E5">
        <v>5</v>
      </c>
      <c r="F5">
        <v>3</v>
      </c>
      <c r="G5">
        <v>9</v>
      </c>
    </row>
    <row r="6" spans="3:7" x14ac:dyDescent="0.3">
      <c r="D6" s="12" t="s">
        <v>636</v>
      </c>
      <c r="E6" s="12" t="s">
        <v>635</v>
      </c>
      <c r="F6" s="12" t="s">
        <v>637</v>
      </c>
      <c r="G6" s="12" t="s">
        <v>691</v>
      </c>
    </row>
    <row r="7" spans="3:7" x14ac:dyDescent="0.3">
      <c r="C7" s="38" t="s">
        <v>316</v>
      </c>
      <c r="D7">
        <v>4</v>
      </c>
      <c r="E7">
        <v>4</v>
      </c>
      <c r="F7">
        <v>0</v>
      </c>
      <c r="G7">
        <v>1</v>
      </c>
    </row>
    <row r="8" spans="3:7" x14ac:dyDescent="0.3">
      <c r="D8" s="12" t="s">
        <v>636</v>
      </c>
      <c r="E8" s="12" t="s">
        <v>635</v>
      </c>
      <c r="F8" s="12" t="s">
        <v>637</v>
      </c>
      <c r="G8" s="12" t="s">
        <v>691</v>
      </c>
    </row>
    <row r="9" spans="3:7" x14ac:dyDescent="0.3">
      <c r="C9" s="38" t="s">
        <v>310</v>
      </c>
      <c r="D9">
        <v>3</v>
      </c>
      <c r="E9">
        <v>8</v>
      </c>
      <c r="F9">
        <v>5</v>
      </c>
      <c r="G9">
        <v>10</v>
      </c>
    </row>
    <row r="10" spans="3:7" x14ac:dyDescent="0.3">
      <c r="D10" s="12" t="s">
        <v>636</v>
      </c>
      <c r="E10" s="12" t="s">
        <v>635</v>
      </c>
      <c r="F10" s="12" t="s">
        <v>637</v>
      </c>
      <c r="G10" s="12" t="s">
        <v>691</v>
      </c>
    </row>
    <row r="11" spans="3:7" x14ac:dyDescent="0.3">
      <c r="C11" s="38" t="s">
        <v>311</v>
      </c>
      <c r="D11">
        <v>6</v>
      </c>
      <c r="E11">
        <v>6</v>
      </c>
      <c r="F11">
        <v>6</v>
      </c>
      <c r="G11">
        <v>9</v>
      </c>
    </row>
    <row r="12" spans="3:7" x14ac:dyDescent="0.3">
      <c r="D12" s="12" t="s">
        <v>636</v>
      </c>
      <c r="E12" s="12" t="s">
        <v>635</v>
      </c>
      <c r="F12" s="12" t="s">
        <v>637</v>
      </c>
      <c r="G12" s="12" t="s">
        <v>691</v>
      </c>
    </row>
    <row r="13" spans="3:7" x14ac:dyDescent="0.3">
      <c r="C13" s="38" t="s">
        <v>319</v>
      </c>
      <c r="D13">
        <v>3</v>
      </c>
      <c r="E13">
        <v>7</v>
      </c>
      <c r="F13">
        <v>3</v>
      </c>
      <c r="G13">
        <v>0</v>
      </c>
    </row>
    <row r="14" spans="3:7" x14ac:dyDescent="0.3">
      <c r="D14" s="12" t="s">
        <v>636</v>
      </c>
      <c r="E14" s="12" t="s">
        <v>635</v>
      </c>
      <c r="F14" s="12" t="s">
        <v>637</v>
      </c>
      <c r="G14" s="12" t="s">
        <v>691</v>
      </c>
    </row>
    <row r="15" spans="3:7" x14ac:dyDescent="0.3">
      <c r="C15" s="38" t="s">
        <v>312</v>
      </c>
      <c r="D15">
        <v>5</v>
      </c>
      <c r="E15">
        <v>1</v>
      </c>
      <c r="F15">
        <v>3</v>
      </c>
      <c r="G15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ABR a OCT 24 </vt:lpstr>
      <vt:lpstr>Sheet3</vt:lpstr>
      <vt:lpstr>OUT 24 a MAY 25</vt:lpstr>
      <vt:lpstr>MAY 25 TO OCT 25</vt:lpstr>
      <vt:lpstr>FEB 26 -APRIL 26</vt:lpstr>
      <vt:lpstr>Analise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Indo Lab</dc:creator>
  <cp:lastModifiedBy>Andre Brugger</cp:lastModifiedBy>
  <dcterms:created xsi:type="dcterms:W3CDTF">2015-06-05T18:17:20Z</dcterms:created>
  <dcterms:modified xsi:type="dcterms:W3CDTF">2026-05-05T21:17:29Z</dcterms:modified>
</cp:coreProperties>
</file>